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กุสุมา\ITA\ITA ปี 2568\O12 รายการการจัดซื้อจัดจ้างหรือการจัดหาพัสดุและความก้าวหน้าการจัดซื้อจัดจ้างหรือการจัดหาพัสดุประจำปี พ.ศ.2568 (พัสดุ)\"/>
    </mc:Choice>
  </mc:AlternateContent>
  <xr:revisionPtr revIDLastSave="0" documentId="13_ncr:1_{77186EA9-8CA6-44D0-BA91-EA211B3D81FD}" xr6:coauthVersionLast="36" xr6:coauthVersionMax="36" xr10:uidLastSave="{00000000-0000-0000-0000-000000000000}"/>
  <bookViews>
    <workbookView xWindow="636" yWindow="600" windowWidth="27492" windowHeight="11952" activeTab="1" xr2:uid="{00000000-000D-0000-FFFF-FFFF00000000}"/>
  </bookViews>
  <sheets>
    <sheet name="คำอธิบาย" sheetId="1" r:id="rId1"/>
    <sheet name="ITA-o12" sheetId="2" r:id="rId2"/>
  </sheets>
  <calcPr calcId="191029"/>
</workbook>
</file>

<file path=xl/calcChain.xml><?xml version="1.0" encoding="utf-8"?>
<calcChain xmlns="http://schemas.openxmlformats.org/spreadsheetml/2006/main">
  <c r="N72" i="2" l="1"/>
  <c r="M72" i="2"/>
  <c r="N57" i="2"/>
  <c r="M57" i="2"/>
  <c r="N34" i="2"/>
  <c r="M34" i="2"/>
  <c r="N70" i="2"/>
  <c r="M70" i="2"/>
  <c r="N61" i="2"/>
  <c r="M61" i="2"/>
  <c r="N60" i="2"/>
  <c r="M60" i="2"/>
  <c r="N75" i="2"/>
  <c r="M75" i="2"/>
  <c r="M48" i="2"/>
  <c r="N48" i="2"/>
  <c r="N45" i="2"/>
  <c r="M45" i="2"/>
  <c r="N65" i="2"/>
  <c r="M65" i="2"/>
  <c r="N30" i="2"/>
  <c r="M30" i="2"/>
  <c r="N42" i="2"/>
  <c r="M42" i="2"/>
  <c r="N26" i="2"/>
  <c r="M26" i="2"/>
  <c r="N54" i="2"/>
  <c r="M54" i="2"/>
  <c r="M13" i="2"/>
  <c r="N13" i="2"/>
  <c r="M59" i="2"/>
  <c r="N59" i="2"/>
  <c r="N77" i="2"/>
  <c r="M77" i="2"/>
  <c r="M20" i="2"/>
  <c r="N20" i="2"/>
  <c r="N32" i="2"/>
  <c r="M32" i="2"/>
  <c r="M4" i="2"/>
  <c r="N4" i="2" s="1"/>
  <c r="M14" i="2"/>
  <c r="N14" i="2"/>
  <c r="M15" i="2"/>
  <c r="N15" i="2"/>
  <c r="M16" i="2"/>
  <c r="N16" i="2"/>
  <c r="M64" i="2" l="1"/>
  <c r="N64" i="2"/>
  <c r="M71" i="2"/>
  <c r="N71" i="2"/>
  <c r="M39" i="2"/>
  <c r="N39" i="2"/>
  <c r="M40" i="2"/>
  <c r="N40" i="2"/>
  <c r="M56" i="2"/>
  <c r="N56" i="2"/>
  <c r="M3" i="2"/>
  <c r="N3" i="2" s="1"/>
  <c r="M2" i="2"/>
  <c r="N2" i="2" s="1"/>
  <c r="M7" i="2" l="1"/>
  <c r="N7" i="2"/>
  <c r="M37" i="2"/>
  <c r="N37" i="2"/>
  <c r="M51" i="2"/>
  <c r="N51" i="2"/>
  <c r="M67" i="2"/>
  <c r="N67" i="2"/>
  <c r="M5" i="2"/>
  <c r="N5" i="2"/>
  <c r="M28" i="2"/>
  <c r="N28" i="2"/>
  <c r="M36" i="2"/>
  <c r="N36" i="2"/>
  <c r="M19" i="2"/>
  <c r="N19" i="2"/>
  <c r="M6" i="2"/>
  <c r="N6" i="2"/>
  <c r="M27" i="2"/>
  <c r="N27" i="2"/>
  <c r="M8" i="2"/>
  <c r="N8" i="2"/>
  <c r="M62" i="2"/>
  <c r="N62" i="2"/>
  <c r="M55" i="2"/>
  <c r="N55" i="2"/>
  <c r="M24" i="2"/>
  <c r="N24" i="2"/>
  <c r="M10" i="2"/>
  <c r="N10" i="2"/>
  <c r="M29" i="2"/>
  <c r="N29" i="2"/>
  <c r="M74" i="2"/>
  <c r="N74" i="2"/>
  <c r="M69" i="2"/>
  <c r="N69" i="2"/>
  <c r="M11" i="2"/>
  <c r="N11" i="2"/>
  <c r="M44" i="2"/>
  <c r="N44" i="2"/>
  <c r="M47" i="2"/>
  <c r="N47" i="2"/>
  <c r="M63" i="2"/>
  <c r="N63" i="2"/>
  <c r="M33" i="2"/>
  <c r="N33" i="2"/>
  <c r="M35" i="2"/>
  <c r="N35" i="2"/>
  <c r="M43" i="2"/>
  <c r="N43" i="2"/>
  <c r="M49" i="2"/>
  <c r="N49" i="2"/>
  <c r="M23" i="2"/>
  <c r="N23" i="2"/>
  <c r="M25" i="2"/>
  <c r="N25" i="2"/>
  <c r="M17" i="2"/>
  <c r="N17" i="2"/>
  <c r="M9" i="2"/>
  <c r="N9" i="2"/>
  <c r="M53" i="2"/>
  <c r="N53" i="2"/>
  <c r="M21" i="2"/>
  <c r="N21" i="2"/>
  <c r="M76" i="2"/>
  <c r="N76" i="2"/>
  <c r="M31" i="2"/>
  <c r="N31" i="2"/>
  <c r="M38" i="2"/>
  <c r="N38" i="2"/>
  <c r="M18" i="2"/>
  <c r="N18" i="2"/>
  <c r="M12" i="2"/>
  <c r="N12" i="2"/>
  <c r="M41" i="2"/>
  <c r="N41" i="2"/>
  <c r="M46" i="2"/>
  <c r="N46" i="2"/>
  <c r="M78" i="2"/>
  <c r="N78" i="2"/>
  <c r="M68" i="2"/>
  <c r="N68" i="2"/>
  <c r="M66" i="2"/>
  <c r="N66" i="2"/>
  <c r="N58" i="2"/>
  <c r="M58" i="2"/>
</calcChain>
</file>

<file path=xl/sharedStrings.xml><?xml version="1.0" encoding="utf-8"?>
<sst xmlns="http://schemas.openxmlformats.org/spreadsheetml/2006/main" count="932" uniqueCount="220">
  <si>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</si>
  <si>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</si>
  <si>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</si>
  <si>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</si>
  <si>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</si>
  <si>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</si>
  <si>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</si>
  <si>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</si>
  <si>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</si>
  <si>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</si>
  <si>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</si>
  <si>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</si>
  <si>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</si>
  <si>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</si>
  <si>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</si>
  <si>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</si>
  <si>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</si>
  <si>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</si>
  <si>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</si>
  <si>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</si>
  <si>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</si>
  <si>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</si>
  <si>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</si>
  <si>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</si>
  <si>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</si>
  <si>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</si>
  <si>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</si>
  <si>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</si>
  <si>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</si>
  <si>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</si>
  <si>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</si>
  <si>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</si>
  <si>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</si>
  <si>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</si>
  <si>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</si>
  <si>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</si>
  <si>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</si>
  <si>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</si>
  <si>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</si>
  <si>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</si>
  <si>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</si>
  <si>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</si>
  <si>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</si>
  <si>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</si>
  <si>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</si>
  <si>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</si>
  <si>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</si>
  <si>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</si>
  <si>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</si>
  <si>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</si>
  <si>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</si>
  <si>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</si>
  <si>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</si>
  <si>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</si>
  <si>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</si>
  <si>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จัดซื้อยางรถยนต์ กฉ 5392 อท.</t>
  </si>
  <si>
    <t>องค์การบริหารส่วนตำบลเอกราช</t>
  </si>
  <si>
    <t>ป่าโมก</t>
  </si>
  <si>
    <t>อ่างทอง</t>
  </si>
  <si>
    <t>กระทรวงมหาดไทย</t>
  </si>
  <si>
    <t>อปท.</t>
  </si>
  <si>
    <t>จัดจ้างทำป้ายไวนิล ร.10</t>
  </si>
  <si>
    <t>เงินงบประมาณ</t>
  </si>
  <si>
    <t>สิ้นสุดระยะสัญญา</t>
  </si>
  <si>
    <t>วิธีเฉพาะเจาะจง</t>
  </si>
  <si>
    <t>67119034032</t>
  </si>
  <si>
    <t>หนังสือพิมพ์เอกราชนิวส์</t>
  </si>
  <si>
    <t>ร้านพรหมมาศอิ้งค์เจ็ท</t>
  </si>
  <si>
    <t>67109391154</t>
  </si>
  <si>
    <t>67109396862</t>
  </si>
  <si>
    <t>67109431486</t>
  </si>
  <si>
    <t>จ้างตีพิมพ์น้อมรำลึก ในหลวงรัชกาลที่ 9</t>
  </si>
  <si>
    <t>จัดจ้างทำป้ายไวนิล วันนวมินทรมหาราช</t>
  </si>
  <si>
    <t>จัดจ้างตรวจเช็คสภาพรถกฉ 5392 อ่างทอง</t>
  </si>
  <si>
    <t>จัดซื้อวัสดุไฟฟ้าและวิทยุ</t>
  </si>
  <si>
    <t>จัดซื้อวัสดุสำนักงาน</t>
  </si>
  <si>
    <t>จัดซื้อวัสดุอุปกรณ์ประปา</t>
  </si>
  <si>
    <t>จ้างเหมาซ่อมแซมห้องน้ำของ ศพด.บ้านบางแพ</t>
  </si>
  <si>
    <t>จ้างเหมาซ่อมแซมเครื่องปรับอากาศ 420-65-0009</t>
  </si>
  <si>
    <t>จ้างเหมาซ่อมแซมเครื่องพิมพ์ 416-53-0020</t>
  </si>
  <si>
    <t>ร้านเล้าเซ่งหลีการไฟฟ้า</t>
  </si>
  <si>
    <t>บริษัท เอส พี เอส ซัพพลาย แอนด์ เซอร์วิส จำกัด</t>
  </si>
  <si>
    <t>ร้ายไพรัชโลหะ</t>
  </si>
  <si>
    <t>นายนเรศ  คล้ายประยูร</t>
  </si>
  <si>
    <t>ร้านดีโอ เซอร์วิส</t>
  </si>
  <si>
    <t>หจก.แอ็บโซลูท คอมพิวเตอร์ซิสเต็ม</t>
  </si>
  <si>
    <t>67119041201</t>
  </si>
  <si>
    <t>67119188623</t>
  </si>
  <si>
    <t>67119110718</t>
  </si>
  <si>
    <t>67119271378</t>
  </si>
  <si>
    <t>จัดหาเครื่องตัดหญ้า</t>
  </si>
  <si>
    <t>จัดจ้างซ่อมแซมเครื่องตัดหญ้า</t>
  </si>
  <si>
    <t>จัดจ้างทำป้ายไวนิล  (สวัสดีปีใหม่ 2568)</t>
  </si>
  <si>
    <t>จัดจ้างซ่อมแซมเครื่องปรับอากาศ  420-65-0009</t>
  </si>
  <si>
    <t>จัดจ้างซ่อมแซมกล้องวงจรปิด บริเวณสำนักงาน อบต.เอกราช</t>
  </si>
  <si>
    <t>จ้างเหมาบริการล้างเครื่องปรับอากาศ</t>
  </si>
  <si>
    <t>จัดจ้างซ่อมแซมเครื่องปรับอากาศ 420-64-0008</t>
  </si>
  <si>
    <t>จ้างเหมาซ่อมแซมเครื่องปรับอากาศ 450-47-0004</t>
  </si>
  <si>
    <t>บริษัทโตโยต้าโฆษิตอ่างทอง</t>
  </si>
  <si>
    <t>บริษัท ซี.เค.เทคโนโลยี (ไทยแลนด์) จำกัด</t>
  </si>
  <si>
    <t>ร้านหนึ่งพานิช</t>
  </si>
  <si>
    <t>ร้านบีเอส อิเล็กทรอนิกส์</t>
  </si>
  <si>
    <t>67129459531</t>
  </si>
  <si>
    <t>68019337034</t>
  </si>
  <si>
    <t>67129012170</t>
  </si>
  <si>
    <t>67129124912</t>
  </si>
  <si>
    <t>67129167294</t>
  </si>
  <si>
    <t>67129170464</t>
  </si>
  <si>
    <t>67129168695</t>
  </si>
  <si>
    <t>68019008274</t>
  </si>
  <si>
    <t>จัดซื้อวัสดุก่อสร้าง</t>
  </si>
  <si>
    <t>จัดหาเครื่องบวงสรวง  (วันยุทธหัตถี)</t>
  </si>
  <si>
    <t>จัดจ้างตรวจเช็คสภาพรถ บท-4489 อ่างทอง</t>
  </si>
  <si>
    <t>หจก.บุญประดับ ปิโตรเลี่ยม</t>
  </si>
  <si>
    <t>นางสาวพรทิพย์  คำวุฒิ</t>
  </si>
  <si>
    <t>ร้านนันอู่ช่างถนอม</t>
  </si>
  <si>
    <t>68019049824</t>
  </si>
  <si>
    <t>68019194856</t>
  </si>
  <si>
    <t>68019236515</t>
  </si>
  <si>
    <t>68019262710</t>
  </si>
  <si>
    <t>68019405263</t>
  </si>
  <si>
    <t>68019434361</t>
  </si>
  <si>
    <t>68019435976</t>
  </si>
  <si>
    <t>68019368088</t>
  </si>
  <si>
    <t>จัดหาเก้าอี้สำนักงาน</t>
  </si>
  <si>
    <t>จัดซื้อวัสดุคอมพิวเตอร์</t>
  </si>
  <si>
    <t>จัดซื้อวัสดุยานพาหนะและขนส่ง</t>
  </si>
  <si>
    <t>จัดซื้อวัสดุการเกษตร</t>
  </si>
  <si>
    <t>จัดซื้อวัสดุงานบ้านงานครัว</t>
  </si>
  <si>
    <t>จ้างทำตรายาง</t>
  </si>
  <si>
    <t>จัดจ้างทำป้ายไวนิล</t>
  </si>
  <si>
    <t>จ้างปรับพื้นที่ งานกลอง</t>
  </si>
  <si>
    <t>จัดหาเครื่องแต่งกาย งานกลอง</t>
  </si>
  <si>
    <t>จ้างเหมาซ่อมแซมเครื่องคอมพิวเตอร์และเครื่องปริ้นเตอร์</t>
  </si>
  <si>
    <t>จ้างเหมาซ่อมแซมขุดย้ายท่อเมนประปาพร้อมวางท่อ หมู่ 6</t>
  </si>
  <si>
    <t>จ้างตรวจเช็คและซ่อมแซมรถแทรกเตอร์ ตค-740 อท.</t>
  </si>
  <si>
    <t>จ้างตรวจเช็คและซ่อมแซมรถบรรทุกขยะ 80-8434 อท</t>
  </si>
  <si>
    <t>จ้างเหมาประดับผ้า ดอกไม้งานกลอง</t>
  </si>
  <si>
    <t>จ้างเหมาถ่ายรูป/ถ่ายวีดีโองานกลอง</t>
  </si>
  <si>
    <t>จัดจ้างทำหนังสือพิมพ์เอกราชนิวส์งานกลอง</t>
  </si>
  <si>
    <t>จ้างเหมาซ่อมแซมระบบถังประปา หมู่ 5</t>
  </si>
  <si>
    <t>ร้านไพรัชโลหะ</t>
  </si>
  <si>
    <t>ร้านสตาร์ก็อปปี้</t>
  </si>
  <si>
    <t>นางสาววิมล  ช้างเชื้อ</t>
  </si>
  <si>
    <t>นางสาวชลิตา  กันศิริ</t>
  </si>
  <si>
    <t>ร้านวินับการช่าง</t>
  </si>
  <si>
    <t>ร้านแจ็กไดนาโม</t>
  </si>
  <si>
    <t>นายสามารถ ธาระลึก</t>
  </si>
  <si>
    <t>นายสุระ  ทับทิมทอง</t>
  </si>
  <si>
    <t>นายสันติ บุญประกอบ</t>
  </si>
  <si>
    <t>นางศรีรัตน์ มงคลหว้า</t>
  </si>
  <si>
    <t>นายทวิโรจน์  นวลอินทร์</t>
  </si>
  <si>
    <t>68029149851</t>
  </si>
  <si>
    <t>68029154031</t>
  </si>
  <si>
    <t>68029161373</t>
  </si>
  <si>
    <t>68029193656</t>
  </si>
  <si>
    <t>68029249141</t>
  </si>
  <si>
    <t>68029275461</t>
  </si>
  <si>
    <t>68029248554</t>
  </si>
  <si>
    <t>68029241166</t>
  </si>
  <si>
    <t>68029542247</t>
  </si>
  <si>
    <t>68029165033</t>
  </si>
  <si>
    <t>68029168129</t>
  </si>
  <si>
    <t>68029170332</t>
  </si>
  <si>
    <t>68029253185</t>
  </si>
  <si>
    <t>68029420177</t>
  </si>
  <si>
    <t>68029455397</t>
  </si>
  <si>
    <t>68029488754</t>
  </si>
  <si>
    <t>68029495928</t>
  </si>
  <si>
    <t>68029531288</t>
  </si>
  <si>
    <t>68039185368</t>
  </si>
  <si>
    <t>68039038303</t>
  </si>
  <si>
    <t>68039057230</t>
  </si>
  <si>
    <t xml:space="preserve">โครงการก่อสร้างถนน คสล.ซอยบ้านนายแดง หมู่ที่5 ต.เอกราช อ.ป่าโมก จ.อ่างทอง 
</t>
  </si>
  <si>
    <t>บริษัท เพชรอินทร์ก่อสร้างจำ กัด</t>
  </si>
  <si>
    <t>โครงการก่อสร้างถนน คสล.ซอยบ้านนายบุญส่ง มิลิมล หมู่ที่ 4 ต.เอกราช อ.ป่าโมก จ.อ่างทอง</t>
  </si>
  <si>
    <t>ค่าเลี้ยงรับรองประชุมซักซ้อมการจัดกิจกรรมโครงการอนุรักษ์สืบสานประเพณีลอยกระทง ประจำปี 2567</t>
  </si>
  <si>
    <t>เนื่องจากไม่ได้ดำเนินการในระบบ E-GP</t>
  </si>
  <si>
    <t>ค่าเลี้ยงรับรองผู้เข้าร่วมโครงการตามแผนปฏิบัติราชการ ประจำปีงบประมาณ พ.ศ. 2569 งบพัฒนาจังหวัด/กลุ่มจังหวัด ของสำนักงานงบประมาณเขตที่ 12 และคณะ</t>
  </si>
  <si>
    <t>จัดทำป้ายไวนิลโครงการอนุรักษ์สืบสานประเพณีลอยกระทง ประจำปี 2567</t>
  </si>
  <si>
    <t>จัดทำป้ายไวนิลโครงการจัดกิจกรรมวันคล้ายวันพระราชสมภพพระบาทสมเด็จพระบรมชนกาธิเบศร มหาภูมิพลอดุลยเดชมหาราช บรมนาถบพิตร วันชาติและวันพ่อแห่งชาติ</t>
  </si>
  <si>
    <t>จ้างเหมาจัดสถานที่ พร้อมโต๊ะหมู่บูชาและเครื่องราชสักการะ พร้อมประดับผ้าระบาย</t>
  </si>
  <si>
    <t>จ้างเหมาบริการแรงงานเพื่อปฏิบัติงานด้านประชาสัมพันธ์การท่องเที่ยว</t>
  </si>
  <si>
    <t>นางสาวณัฏฐกานต์  ภิญโญผล</t>
  </si>
  <si>
    <t>จ้างเหมาบริการแรงงานเพื่อปฏิบัติงานด้านดูแลเก็บขยะมูลฝอย</t>
  </si>
  <si>
    <t>นายชัยวัฒน์  พานพุฒิ</t>
  </si>
  <si>
    <t>นายธีรเจต  ทองประทุม</t>
  </si>
  <si>
    <t>จ้างเหมาบริการแรงงานเพื่อปฏิบัติงานตัดต่อต้นไม้</t>
  </si>
  <si>
    <t>นายณิฑากรณ์  จักขุรัตน์</t>
  </si>
  <si>
    <t>จ้างจัดจ้างตรวจเช็คตามระยะเวลาและเข้าตรวจเช็คสภาพรถยนต์พร้อมเปลี่ยนอะไหล่รถยนต์ที่เสื่อมสภาพรถฟาร์มแทรกเตอร์ หมายเลขทะเบียน ตค-๗๔๐ อ่างทอง</t>
  </si>
  <si>
    <t>อู่ภักดีการช่าง</t>
  </si>
  <si>
    <t>จ้างจัดทำตรายาง</t>
  </si>
  <si>
    <t>68039307835</t>
  </si>
  <si>
    <t>จ้างจัดจ้างซ่อมแซมเครื่องปริ๊นเตอร์ หมายเลขครุภัณฑ์ ๔๑๖-๖๑-๐๐๐๓</t>
  </si>
  <si>
    <t>68039352714</t>
  </si>
  <si>
    <t>68039400831</t>
  </si>
  <si>
    <t>จ้างจัดจ้างทำป้ายไวนิล</t>
  </si>
  <si>
    <t>68039459918</t>
  </si>
  <si>
    <t>68039314105</t>
  </si>
  <si>
    <t>จัดซื้อจัดซื้อวัสดุสำนักงาน</t>
  </si>
  <si>
    <t>ซื้อจัดหาวัสดุจราจร</t>
  </si>
  <si>
    <t>ร้านพรหมสาขา  รุ่งเรืองกิจ</t>
  </si>
  <si>
    <t>68039319444</t>
  </si>
  <si>
    <t>ค่าเลี้ยงรับรองประชุมซักซ้อมการจัดกิจกรรมโครงการกิจกรรมวันเด็กแห่งชาติ ประจำปี 2568</t>
  </si>
  <si>
    <t>ค่าเลี้ยงรับรองผู้เข้าร่วมประชุมหารือเตรียมการดำเนินการทำโลโก้ และจุดถ่ายภาพต่างๆ บริเวณหน้าร้าน</t>
  </si>
  <si>
    <t>ร้านขนมจีนคุณย่า</t>
  </si>
  <si>
    <t>จัดทำป้ายไวนิลโครงการจัดกิจกรรมวันเด็กแห่งชาติ ประจำปี 2568</t>
  </si>
  <si>
    <t>ค่าเลี้ยงรับรองผู้เข้าร่วมประชุมสภาองค์การบริหารส่วนตำบลเอกราช สมัยสามัญ สมัยแรก ครั้งที่ 1/25658</t>
  </si>
  <si>
    <t>ค่าเลี้ยงรับรองผู้เข้าร่วมประชุมซักซ้อมการจัดงานมหกรรมกลองนานาชาติและพิธีไหว้ครูกลอง ครั้งที่ 14</t>
  </si>
  <si>
    <t>ค่าใช้จ่ายโครงการกิจกรรมเวียนเทียน  เนื่องในวันมาฆบูชา</t>
  </si>
  <si>
    <t>จัดซื้อน้ำดื่มบริการประชาชน</t>
  </si>
  <si>
    <t>จัดหาวัสดุอุปกรณ์ในงานพิธีสงฆ์โครงการมหกรรมกลองนานาชาติ และพิธีไหว้ครูกลอง ครั้งที่ 14</t>
  </si>
  <si>
    <t>จัดซื้อสมุดใส่วุฒิบัตรตามโครงการจัดพิธีมอบวุฒิบัตรบัณฑิตน้อย ประจำปีการศึกษา 2567</t>
  </si>
  <si>
    <t>ค่าเลี้ยงรับรองเจ้าหน้าที่และผู้เข้าร่วมทำแผนและร่วมจัดเก็บข้อมูล</t>
  </si>
  <si>
    <t>อบต.เอกราช มีการจัดซื้อจัดจ้าง</t>
  </si>
  <si>
    <r>
      <rPr>
        <sz val="14"/>
        <color theme="1"/>
        <rFont val="TH SarabunPSK"/>
        <family val="2"/>
      </rPr>
      <t>ในปีงบประมาณ 2568</t>
    </r>
    <r>
      <rPr>
        <sz val="16"/>
        <color theme="1"/>
        <rFont val="TH SarabunPSK"/>
        <family val="2"/>
      </rPr>
      <t xml:space="preserve"> </t>
    </r>
  </si>
  <si>
    <t>ทุกงบรวมทั้งสิ้น 78</t>
  </si>
  <si>
    <t>รายการ</t>
  </si>
  <si>
    <t>รายการที่ 1-2 งบลงทุน</t>
  </si>
  <si>
    <t>รายการที่ 3-78 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</si>
</sst>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u/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/>
    <xf numFmtId="43" fontId="3" fillId="0" borderId="0" xfId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3" fontId="3" fillId="0" borderId="0" xfId="1" applyFont="1" applyBorder="1" applyAlignment="1">
      <alignment horizontal="center"/>
    </xf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2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3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Border="1" applyAlignment="1">
      <alignment horizontal="center" wrapText="1"/>
    </xf>
    <xf numFmtId="0" fontId="3" fillId="0" borderId="0" xfId="2" applyFont="1" applyBorder="1" applyAlignment="1">
      <alignment horizontal="center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/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0" fontId="3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</cellXfs>
  <cellStyles count="4">
    <cellStyle name="Comma 2" xfId="3" xr:uid="{00000000-0005-0000-0000-000001000000}"/>
    <cellStyle name="Normal 2" xfId="2" xr:uid="{00000000-0005-0000-0000-000003000000}"/>
    <cellStyle name="จุลภาค" xfId="1" builtinId="3"/>
    <cellStyle name="ปกติ" xfId="0" builtinId="0"/>
  </cellStyles>
  <dxfs count="22"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IT๙" pitchFamily="34" charset="-34"/>
              <a:ea typeface="Sarabun"/>
              <a:cs typeface="TH SarabunIT๙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IT๙" pitchFamily="34" charset="-34"/>
              <a:ea typeface="Sarabun"/>
              <a:cs typeface="TH SarabunIT๙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IT๙" pitchFamily="34" charset="-34"/>
              <a:ea typeface="Sarabun"/>
              <a:cs typeface="TH SarabunIT๙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IT๙" pitchFamily="34" charset="-34"/>
            <a:cs typeface="TH SarabunIT๙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IT๙" pitchFamily="34" charset="-34"/>
              <a:ea typeface="Sarabun"/>
              <a:cs typeface="TH SarabunIT๙" pitchFamily="34" charset="-34"/>
              <a:sym typeface="Sarabun"/>
            </a:rPr>
            <a:t>วิธีการกรอกข้อมูลลงในแบบฟอร์ม </a:t>
          </a:r>
          <a:endParaRPr sz="1600">
            <a:latin typeface="TH SarabunIT๙" pitchFamily="34" charset="-34"/>
            <a:cs typeface="TH SarabunIT๙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IT๙" pitchFamily="34" charset="-34"/>
              <a:ea typeface="Sarabun"/>
              <a:cs typeface="TH SarabunIT๙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IT๙" pitchFamily="34" charset="-34"/>
              <a:ea typeface="Sarabun"/>
              <a:cs typeface="TH SarabunIT๙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IT๙" pitchFamily="34" charset="-34"/>
              <a:ea typeface="Sarabun"/>
              <a:cs typeface="TH SarabunIT๙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IT๙" pitchFamily="34" charset="-34"/>
            <a:ea typeface="Sarabun"/>
            <a:cs typeface="TH SarabunIT๙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IT๙" pitchFamily="34" charset="-34"/>
              <a:ea typeface="Sarabun"/>
              <a:cs typeface="TH SarabunIT๙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IT๙" pitchFamily="34" charset="-34"/>
              <a:ea typeface="Sarabun"/>
              <a:cs typeface="TH SarabunIT๙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IT๙" pitchFamily="34" charset="-34"/>
              <a:ea typeface="Sarabun"/>
              <a:cs typeface="TH SarabunIT๙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IT๙" pitchFamily="34" charset="-34"/>
            <a:ea typeface="Sarabun"/>
            <a:cs typeface="TH SarabunIT๙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IT๙" pitchFamily="34" charset="-34"/>
              <a:ea typeface="Sarabun"/>
              <a:cs typeface="TH SarabunIT๙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>
            <a:latin typeface="TH SarabunIT๙" pitchFamily="34" charset="-34"/>
            <a:cs typeface="TH SarabunIT๙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IT๙" pitchFamily="34" charset="-34"/>
            <a:ea typeface="Sarabun"/>
            <a:cs typeface="TH SarabunIT๙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27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0" workbookViewId="0">
      <selection activeCell="F3" sqref="F3"/>
    </sheetView>
  </sheetViews>
  <sheetFormatPr defaultColWidth="12.59765625" defaultRowHeight="15" customHeight="1" x14ac:dyDescent="0.7"/>
  <cols>
    <col min="1" max="1" width="9" style="16" customWidth="1"/>
    <col min="2" max="2" width="32.8984375" style="16" customWidth="1"/>
    <col min="3" max="3" width="43.69921875" style="16" customWidth="1"/>
    <col min="4" max="4" width="37.5" style="16" customWidth="1"/>
    <col min="5" max="6" width="9" style="16" customWidth="1"/>
    <col min="7" max="26" width="8.59765625" style="16" customWidth="1"/>
    <col min="27" max="16384" width="12.59765625" style="16"/>
  </cols>
  <sheetData>
    <row r="1" spans="1:26" ht="21" customHeight="1" x14ac:dyDescent="0.7">
      <c r="A1" s="15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7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7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7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7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7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7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7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7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7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7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7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7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7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7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7">
      <c r="A16" s="3" t="s">
        <v>1</v>
      </c>
      <c r="B16" s="3" t="s">
        <v>2</v>
      </c>
      <c r="C16" s="4" t="s">
        <v>3</v>
      </c>
      <c r="D16" s="3" t="s">
        <v>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7">
      <c r="A17" s="5" t="s">
        <v>5</v>
      </c>
      <c r="B17" s="6" t="s">
        <v>6</v>
      </c>
      <c r="C17" s="7" t="s">
        <v>7</v>
      </c>
      <c r="D17" s="42" t="s">
        <v>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7">
      <c r="A18" s="5" t="s">
        <v>9</v>
      </c>
      <c r="B18" s="8" t="s">
        <v>10</v>
      </c>
      <c r="C18" s="9" t="s">
        <v>11</v>
      </c>
      <c r="D18" s="4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7">
      <c r="A19" s="5" t="s">
        <v>12</v>
      </c>
      <c r="B19" s="8" t="s">
        <v>13</v>
      </c>
      <c r="C19" s="10" t="s">
        <v>14</v>
      </c>
      <c r="D19" s="4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7">
      <c r="A20" s="5" t="s">
        <v>15</v>
      </c>
      <c r="B20" s="8" t="s">
        <v>16</v>
      </c>
      <c r="C20" s="11" t="s">
        <v>48</v>
      </c>
      <c r="D20" s="4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7">
      <c r="A21" s="5" t="s">
        <v>17</v>
      </c>
      <c r="B21" s="8" t="s">
        <v>18</v>
      </c>
      <c r="C21" s="11" t="s">
        <v>49</v>
      </c>
      <c r="D21" s="4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7">
      <c r="A22" s="5" t="s">
        <v>19</v>
      </c>
      <c r="B22" s="8" t="s">
        <v>20</v>
      </c>
      <c r="C22" s="11" t="s">
        <v>50</v>
      </c>
      <c r="D22" s="4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7">
      <c r="A23" s="5" t="s">
        <v>21</v>
      </c>
      <c r="B23" s="8" t="s">
        <v>22</v>
      </c>
      <c r="C23" s="11" t="s">
        <v>23</v>
      </c>
      <c r="D23" s="4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7">
      <c r="A24" s="12"/>
      <c r="B24" s="13"/>
      <c r="C24" s="1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7">
      <c r="A25" s="3" t="s">
        <v>1</v>
      </c>
      <c r="B25" s="3" t="s">
        <v>24</v>
      </c>
      <c r="C25" s="4" t="s">
        <v>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7">
      <c r="A26" s="5" t="s">
        <v>25</v>
      </c>
      <c r="B26" s="8" t="s">
        <v>26</v>
      </c>
      <c r="C26" s="10" t="s">
        <v>27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7">
      <c r="A27" s="5" t="s">
        <v>28</v>
      </c>
      <c r="B27" s="8" t="s">
        <v>29</v>
      </c>
      <c r="C27" s="10" t="s">
        <v>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7">
      <c r="A28" s="5" t="s">
        <v>31</v>
      </c>
      <c r="B28" s="8" t="s">
        <v>32</v>
      </c>
      <c r="C28" s="10" t="s">
        <v>33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7">
      <c r="A29" s="5" t="s">
        <v>34</v>
      </c>
      <c r="B29" s="8" t="s">
        <v>35</v>
      </c>
      <c r="C29" s="11" t="s">
        <v>36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7">
      <c r="A30" s="5" t="s">
        <v>37</v>
      </c>
      <c r="B30" s="8" t="s">
        <v>38</v>
      </c>
      <c r="C30" s="11" t="s">
        <v>39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89.25" customHeight="1" x14ac:dyDescent="0.7">
      <c r="A31" s="5" t="s">
        <v>40</v>
      </c>
      <c r="B31" s="8" t="s">
        <v>41</v>
      </c>
      <c r="C31" s="11" t="s">
        <v>51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7">
      <c r="A32" s="5" t="s">
        <v>42</v>
      </c>
      <c r="B32" s="8" t="s">
        <v>43</v>
      </c>
      <c r="C32" s="11" t="s">
        <v>52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7">
      <c r="A33" s="5" t="s">
        <v>44</v>
      </c>
      <c r="B33" s="8" t="s">
        <v>45</v>
      </c>
      <c r="C33" s="11" t="s">
        <v>53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5.75" customHeight="1" x14ac:dyDescent="0.7">
      <c r="A34" s="5" t="s">
        <v>46</v>
      </c>
      <c r="B34" s="8" t="s">
        <v>47</v>
      </c>
      <c r="C34" s="11" t="s">
        <v>54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7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7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7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7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7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7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7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7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7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7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7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7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7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7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7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7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7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7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7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7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7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7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7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7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7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7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7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7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7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7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7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7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7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7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7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7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7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7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7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7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7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7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7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7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7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7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7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7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7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7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7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7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7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7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7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7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7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7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7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7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7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7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7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7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7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7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7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7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7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7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7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7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7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7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7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7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7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7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7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7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7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7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7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7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7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7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7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7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7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7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7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7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7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7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7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7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7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7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7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7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7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7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7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7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7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7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7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7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7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7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7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7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7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7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7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7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7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7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7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7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7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7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7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7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7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7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7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7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7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7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7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7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7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7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7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7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7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7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7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7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7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7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7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7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7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7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7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7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7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7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7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7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7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7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7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7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7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7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7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7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7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7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7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7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7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7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7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7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7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7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7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7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7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7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7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7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7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7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7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7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7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7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7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7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7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7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7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7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7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7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7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7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7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7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7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7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7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7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7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7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7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7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7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7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7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7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7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7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7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7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7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7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7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7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7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7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7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7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7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7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7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7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7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7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7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7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7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7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7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7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7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7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7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7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7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7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7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7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7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7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7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7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7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7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7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7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7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7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7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7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7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7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7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7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7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7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7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7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7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7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7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7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7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7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7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7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7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7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7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7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7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7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7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7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7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7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7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7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7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7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7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7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7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7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7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7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7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7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7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7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7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7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7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7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7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7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7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7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7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7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7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7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7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7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7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7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7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7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7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7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7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7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7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7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7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7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7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7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7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7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7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7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7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7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7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7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7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7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7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7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7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7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7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7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7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7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7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7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7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7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7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7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7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7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7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7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7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7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7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7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7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7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7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7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7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7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7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7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7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7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7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7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7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7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7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7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7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7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7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7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7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7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7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7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7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7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7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7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7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7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7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7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7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7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7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7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7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7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7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7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7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7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7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7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7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7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7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7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7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7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7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7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7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7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7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7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7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7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7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7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7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7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7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7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7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7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7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7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7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7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7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7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7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7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7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7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7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7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7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7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7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7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7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7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7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7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7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7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7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7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7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7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7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7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7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7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7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7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7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7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7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7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7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7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7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7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7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7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7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7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7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7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7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7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7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7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7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7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7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7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7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7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7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7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7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7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7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7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7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7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7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7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7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7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7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7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7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7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7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7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7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7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7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7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7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7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7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7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7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7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7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7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7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7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7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7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7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7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7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7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7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7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7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7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7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7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7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7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7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7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7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7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7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7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7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7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7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7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7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7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7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7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7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7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7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7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7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7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7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7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7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7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7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7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7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7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7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7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7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7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7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7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7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7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7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7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7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7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7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7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7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7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7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7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7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7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7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7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7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7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7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7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7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7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7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7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7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7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7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7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7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7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7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7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7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7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7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7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7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7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7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7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7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7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7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7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7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7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7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7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7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7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7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7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7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7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7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7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7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7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7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7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7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7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7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7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7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7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7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7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7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7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7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7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7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7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7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7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7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7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7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7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7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7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7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7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7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7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7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7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7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7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7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7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7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7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7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7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7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7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7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7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7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7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7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7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7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7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7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7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7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7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7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7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7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7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7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7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7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7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7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7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7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7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7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7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7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7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7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7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7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7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7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7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7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7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7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7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7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7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7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7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7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7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7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7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7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7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7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7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7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7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7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7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7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7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7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7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7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7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7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7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7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7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7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7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7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7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7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7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7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7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7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7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7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7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7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7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7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7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7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7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7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7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7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7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7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7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7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7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7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7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7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7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7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7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7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7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7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7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7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7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7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7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7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7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7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7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7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7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7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7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7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7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7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7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7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7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7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7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7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7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7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7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7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7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7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7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7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7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7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7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7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7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7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7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7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7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7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7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7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7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7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7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7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7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7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7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7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7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7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7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7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7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7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7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7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7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7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7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7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7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7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7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7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7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7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7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7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7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7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7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7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7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7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7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7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7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7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7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7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7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7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7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7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7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7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7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7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7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7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7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7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7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7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7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7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7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7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7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7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7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7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7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7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7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7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7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7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7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7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7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7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7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7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7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7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7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7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7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7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7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7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7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7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7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7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7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7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7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7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7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7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7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7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7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7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7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7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7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7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7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7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7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7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7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7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7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7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7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7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7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7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7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7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7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7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7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7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7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7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7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7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7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7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7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7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7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7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7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7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7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7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7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7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7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7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7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7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7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7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7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7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7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7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7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7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7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7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7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7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7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7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7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7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7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 x14ac:dyDescent="0.7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 x14ac:dyDescent="0.7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 x14ac:dyDescent="0.7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 x14ac:dyDescent="0.7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 x14ac:dyDescent="0.7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 x14ac:dyDescent="0.7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 x14ac:dyDescent="0.7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 x14ac:dyDescent="0.7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 x14ac:dyDescent="0.7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 x14ac:dyDescent="0.7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 x14ac:dyDescent="0.7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 x14ac:dyDescent="0.7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 x14ac:dyDescent="0.7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 x14ac:dyDescent="0.7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 x14ac:dyDescent="0.7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 x14ac:dyDescent="0.7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 x14ac:dyDescent="0.7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 x14ac:dyDescent="0.7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 x14ac:dyDescent="0.7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 x14ac:dyDescent="0.7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15" customHeight="1" x14ac:dyDescent="0.7"/>
  <cols>
    <col min="1" max="1" width="5.09765625" style="17" customWidth="1"/>
    <col min="2" max="2" width="12.19921875" style="17" customWidth="1"/>
    <col min="3" max="3" width="30.69921875" style="17" customWidth="1"/>
    <col min="4" max="4" width="18.8984375" style="17" customWidth="1"/>
    <col min="5" max="5" width="21.69921875" style="17" customWidth="1"/>
    <col min="6" max="6" width="25.59765625" style="17" customWidth="1"/>
    <col min="7" max="7" width="30.19921875" style="17" customWidth="1"/>
    <col min="8" max="8" width="54.19921875" style="24" customWidth="1"/>
    <col min="9" max="9" width="32.59765625" style="27" customWidth="1"/>
    <col min="10" max="10" width="24.19921875" style="17" customWidth="1"/>
    <col min="11" max="12" width="19.19921875" style="17" customWidth="1"/>
    <col min="13" max="13" width="25" style="27" customWidth="1"/>
    <col min="14" max="14" width="26.69921875" style="27" customWidth="1"/>
    <col min="15" max="15" width="33" style="17" customWidth="1"/>
    <col min="16" max="16" width="25.5" style="17" customWidth="1"/>
    <col min="17" max="26" width="8.59765625" style="17" customWidth="1"/>
    <col min="27" max="16384" width="9" style="17"/>
  </cols>
  <sheetData>
    <row r="1" spans="1:16" ht="21" customHeight="1" x14ac:dyDescent="0.7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18</v>
      </c>
      <c r="F1" s="21" t="s">
        <v>20</v>
      </c>
      <c r="G1" s="21" t="s">
        <v>22</v>
      </c>
      <c r="H1" s="22" t="s">
        <v>26</v>
      </c>
      <c r="I1" s="25" t="s">
        <v>29</v>
      </c>
      <c r="J1" s="21" t="s">
        <v>32</v>
      </c>
      <c r="K1" s="21" t="s">
        <v>35</v>
      </c>
      <c r="L1" s="21" t="s">
        <v>38</v>
      </c>
      <c r="M1" s="25" t="s">
        <v>41</v>
      </c>
      <c r="N1" s="25" t="s">
        <v>43</v>
      </c>
      <c r="O1" s="21" t="s">
        <v>45</v>
      </c>
      <c r="P1" s="21" t="s">
        <v>47</v>
      </c>
    </row>
    <row r="2" spans="1:16" ht="21" customHeight="1" x14ac:dyDescent="0.7">
      <c r="A2" s="21">
        <v>1</v>
      </c>
      <c r="B2" s="21">
        <v>2568</v>
      </c>
      <c r="C2" s="28" t="s">
        <v>56</v>
      </c>
      <c r="D2" s="28" t="s">
        <v>57</v>
      </c>
      <c r="E2" s="28" t="s">
        <v>58</v>
      </c>
      <c r="F2" s="28" t="s">
        <v>59</v>
      </c>
      <c r="G2" s="28" t="s">
        <v>60</v>
      </c>
      <c r="H2" s="23" t="s">
        <v>173</v>
      </c>
      <c r="I2" s="27">
        <v>336000</v>
      </c>
      <c r="J2" s="37" t="s">
        <v>62</v>
      </c>
      <c r="K2" s="28" t="s">
        <v>63</v>
      </c>
      <c r="L2" s="28" t="s">
        <v>64</v>
      </c>
      <c r="M2" s="27">
        <f>+Table_1[[#This Row],[วงเงินงบประมาณที่ได้รับจัดสรร (บาท)]]</f>
        <v>336000</v>
      </c>
      <c r="N2" s="27">
        <f>+Table_1[[#This Row],[ราคากลาง (บาท)]]</f>
        <v>336000</v>
      </c>
      <c r="O2" s="17" t="s">
        <v>174</v>
      </c>
      <c r="P2" s="17">
        <v>68029165033</v>
      </c>
    </row>
    <row r="3" spans="1:16" ht="21" customHeight="1" x14ac:dyDescent="0.7">
      <c r="A3" s="21">
        <v>2</v>
      </c>
      <c r="B3" s="21">
        <v>2568</v>
      </c>
      <c r="C3" s="28" t="s">
        <v>56</v>
      </c>
      <c r="D3" s="28" t="s">
        <v>57</v>
      </c>
      <c r="E3" s="28" t="s">
        <v>58</v>
      </c>
      <c r="F3" s="28" t="s">
        <v>59</v>
      </c>
      <c r="G3" s="28" t="s">
        <v>60</v>
      </c>
      <c r="H3" s="24" t="s">
        <v>175</v>
      </c>
      <c r="I3" s="27">
        <v>116000</v>
      </c>
      <c r="J3" s="37" t="s">
        <v>62</v>
      </c>
      <c r="K3" s="28" t="s">
        <v>63</v>
      </c>
      <c r="L3" s="28" t="s">
        <v>64</v>
      </c>
      <c r="M3" s="27">
        <f>+Table_1[[#This Row],[วงเงินงบประมาณที่ได้รับจัดสรร (บาท)]]</f>
        <v>116000</v>
      </c>
      <c r="N3" s="27">
        <f>+Table_1[[#This Row],[ราคากลาง (บาท)]]</f>
        <v>116000</v>
      </c>
      <c r="O3" s="17" t="s">
        <v>174</v>
      </c>
      <c r="P3" s="17">
        <v>67099753806</v>
      </c>
    </row>
    <row r="4" spans="1:16" ht="21" customHeight="1" x14ac:dyDescent="0.7">
      <c r="A4" s="21">
        <v>3</v>
      </c>
      <c r="B4" s="21">
        <v>2568</v>
      </c>
      <c r="C4" s="28" t="s">
        <v>56</v>
      </c>
      <c r="D4" s="28" t="s">
        <v>57</v>
      </c>
      <c r="E4" s="28" t="s">
        <v>58</v>
      </c>
      <c r="F4" s="28" t="s">
        <v>59</v>
      </c>
      <c r="G4" s="28" t="s">
        <v>60</v>
      </c>
      <c r="H4" s="24" t="s">
        <v>184</v>
      </c>
      <c r="I4" s="27">
        <v>72000</v>
      </c>
      <c r="J4" s="37" t="s">
        <v>62</v>
      </c>
      <c r="K4" s="28" t="s">
        <v>63</v>
      </c>
      <c r="L4" s="28" t="s">
        <v>64</v>
      </c>
      <c r="M4" s="27">
        <f>+Table_1[[#This Row],[วงเงินงบประมาณที่ได้รับจัดสรร (บาท)]]</f>
        <v>72000</v>
      </c>
      <c r="N4" s="27">
        <f>+Table_1[[#This Row],[ราคากลาง (บาท)]]</f>
        <v>72000</v>
      </c>
      <c r="O4" s="17" t="s">
        <v>188</v>
      </c>
      <c r="P4" s="38" t="s">
        <v>177</v>
      </c>
    </row>
    <row r="5" spans="1:16" ht="21" customHeight="1" x14ac:dyDescent="0.7">
      <c r="A5" s="21">
        <v>4</v>
      </c>
      <c r="B5" s="21">
        <v>2568</v>
      </c>
      <c r="C5" s="28" t="s">
        <v>56</v>
      </c>
      <c r="D5" s="28" t="s">
        <v>57</v>
      </c>
      <c r="E5" s="28" t="s">
        <v>58</v>
      </c>
      <c r="F5" s="28" t="s">
        <v>59</v>
      </c>
      <c r="G5" s="28" t="s">
        <v>60</v>
      </c>
      <c r="H5" s="22" t="s">
        <v>134</v>
      </c>
      <c r="I5" s="25">
        <v>66400</v>
      </c>
      <c r="J5" s="37" t="s">
        <v>62</v>
      </c>
      <c r="K5" s="28" t="s">
        <v>63</v>
      </c>
      <c r="L5" s="28" t="s">
        <v>64</v>
      </c>
      <c r="M5" s="25">
        <f>+Table_1[[#This Row],[วงเงินงบประมาณที่ได้รับจัดสรร (บาท)]]</f>
        <v>66400</v>
      </c>
      <c r="N5" s="25">
        <f>+Table_1[[#This Row],[วงเงินงบประมาณที่ได้รับจัดสรร (บาท)]]</f>
        <v>66400</v>
      </c>
      <c r="O5" s="18" t="s">
        <v>144</v>
      </c>
      <c r="P5" s="38" t="s">
        <v>164</v>
      </c>
    </row>
    <row r="6" spans="1:16" ht="21" customHeight="1" x14ac:dyDescent="0.7">
      <c r="A6" s="21">
        <v>5</v>
      </c>
      <c r="B6" s="21">
        <v>2568</v>
      </c>
      <c r="C6" s="28" t="s">
        <v>56</v>
      </c>
      <c r="D6" s="28" t="s">
        <v>57</v>
      </c>
      <c r="E6" s="28" t="s">
        <v>58</v>
      </c>
      <c r="F6" s="28" t="s">
        <v>59</v>
      </c>
      <c r="G6" s="28" t="s">
        <v>60</v>
      </c>
      <c r="H6" s="22" t="s">
        <v>137</v>
      </c>
      <c r="I6" s="25">
        <v>52000</v>
      </c>
      <c r="J6" s="37" t="s">
        <v>62</v>
      </c>
      <c r="K6" s="28" t="s">
        <v>63</v>
      </c>
      <c r="L6" s="28" t="s">
        <v>64</v>
      </c>
      <c r="M6" s="25">
        <f>+Table_1[[#This Row],[วงเงินงบประมาณที่ได้รับจัดสรร (บาท)]]</f>
        <v>52000</v>
      </c>
      <c r="N6" s="25">
        <f>+Table_1[[#This Row],[วงเงินงบประมาณที่ได้รับจัดสรร (บาท)]]</f>
        <v>52000</v>
      </c>
      <c r="O6" s="18" t="s">
        <v>148</v>
      </c>
      <c r="P6" s="38" t="s">
        <v>168</v>
      </c>
    </row>
    <row r="7" spans="1:16" ht="21" customHeight="1" x14ac:dyDescent="0.7">
      <c r="A7" s="21">
        <v>6</v>
      </c>
      <c r="B7" s="21">
        <v>2568</v>
      </c>
      <c r="C7" s="28" t="s">
        <v>56</v>
      </c>
      <c r="D7" s="28" t="s">
        <v>57</v>
      </c>
      <c r="E7" s="28" t="s">
        <v>58</v>
      </c>
      <c r="F7" s="28" t="s">
        <v>59</v>
      </c>
      <c r="G7" s="28" t="s">
        <v>60</v>
      </c>
      <c r="H7" s="22" t="s">
        <v>128</v>
      </c>
      <c r="I7" s="25">
        <v>45234</v>
      </c>
      <c r="J7" s="37" t="s">
        <v>62</v>
      </c>
      <c r="K7" s="28" t="s">
        <v>63</v>
      </c>
      <c r="L7" s="28" t="s">
        <v>64</v>
      </c>
      <c r="M7" s="25">
        <f>+Table_1[[#This Row],[วงเงินงบประมาณที่ได้รับจัดสรร (บาท)]]</f>
        <v>45234</v>
      </c>
      <c r="N7" s="25">
        <f>+Table_1[[#This Row],[วงเงินงบประมาณที่ได้รับจัดสรร (บาท)]]</f>
        <v>45234</v>
      </c>
      <c r="O7" s="18" t="s">
        <v>114</v>
      </c>
      <c r="P7" s="38" t="s">
        <v>160</v>
      </c>
    </row>
    <row r="8" spans="1:16" ht="21" customHeight="1" x14ac:dyDescent="0.7">
      <c r="A8" s="21">
        <v>7</v>
      </c>
      <c r="B8" s="21">
        <v>2568</v>
      </c>
      <c r="C8" s="28" t="s">
        <v>56</v>
      </c>
      <c r="D8" s="28" t="s">
        <v>57</v>
      </c>
      <c r="E8" s="28" t="s">
        <v>58</v>
      </c>
      <c r="F8" s="28" t="s">
        <v>59</v>
      </c>
      <c r="G8" s="28" t="s">
        <v>60</v>
      </c>
      <c r="H8" s="22" t="s">
        <v>132</v>
      </c>
      <c r="I8" s="25">
        <v>45000</v>
      </c>
      <c r="J8" s="37" t="s">
        <v>62</v>
      </c>
      <c r="K8" s="28" t="s">
        <v>63</v>
      </c>
      <c r="L8" s="28" t="s">
        <v>64</v>
      </c>
      <c r="M8" s="25">
        <f>+Table_1[[#This Row],[วงเงินงบประมาณที่ได้รับจัดสรร (บาท)]]</f>
        <v>45000</v>
      </c>
      <c r="N8" s="25">
        <f>+Table_1[[#This Row],[วงเงินงบประมาณที่ได้รับจัดสรร (บาท)]]</f>
        <v>45000</v>
      </c>
      <c r="O8" s="18" t="s">
        <v>150</v>
      </c>
      <c r="P8" s="38" t="s">
        <v>170</v>
      </c>
    </row>
    <row r="9" spans="1:16" ht="21" customHeight="1" x14ac:dyDescent="0.7">
      <c r="A9" s="21">
        <v>8</v>
      </c>
      <c r="B9" s="21">
        <v>2568</v>
      </c>
      <c r="C9" s="28" t="s">
        <v>56</v>
      </c>
      <c r="D9" s="28" t="s">
        <v>57</v>
      </c>
      <c r="E9" s="28" t="s">
        <v>58</v>
      </c>
      <c r="F9" s="28" t="s">
        <v>59</v>
      </c>
      <c r="G9" s="28" t="s">
        <v>60</v>
      </c>
      <c r="H9" s="22" t="s">
        <v>111</v>
      </c>
      <c r="I9" s="25">
        <v>40000</v>
      </c>
      <c r="J9" s="37" t="s">
        <v>62</v>
      </c>
      <c r="K9" s="28" t="s">
        <v>63</v>
      </c>
      <c r="L9" s="28" t="s">
        <v>64</v>
      </c>
      <c r="M9" s="25">
        <f>+Table_1[[#This Row],[วงเงินงบประมาณที่ได้รับจัดสรร (บาท)]]</f>
        <v>40000</v>
      </c>
      <c r="N9" s="25">
        <f>+Table_1[[#This Row],[วงเงินงบประมาณที่ได้รับจัดสรร (บาท)]]</f>
        <v>40000</v>
      </c>
      <c r="O9" s="18" t="s">
        <v>114</v>
      </c>
      <c r="P9" s="38" t="s">
        <v>119</v>
      </c>
    </row>
    <row r="10" spans="1:16" ht="21" customHeight="1" x14ac:dyDescent="0.7">
      <c r="A10" s="21">
        <v>9</v>
      </c>
      <c r="B10" s="21">
        <v>2568</v>
      </c>
      <c r="C10" s="28" t="s">
        <v>56</v>
      </c>
      <c r="D10" s="28" t="s">
        <v>57</v>
      </c>
      <c r="E10" s="28" t="s">
        <v>58</v>
      </c>
      <c r="F10" s="28" t="s">
        <v>59</v>
      </c>
      <c r="G10" s="28" t="s">
        <v>60</v>
      </c>
      <c r="H10" s="22" t="s">
        <v>76</v>
      </c>
      <c r="I10" s="25">
        <v>38776.800000000003</v>
      </c>
      <c r="J10" s="37" t="s">
        <v>62</v>
      </c>
      <c r="K10" s="28" t="s">
        <v>63</v>
      </c>
      <c r="L10" s="28" t="s">
        <v>64</v>
      </c>
      <c r="M10" s="25">
        <f>+Table_1[[#This Row],[วงเงินงบประมาณที่ได้รับจัดสรร (บาท)]]</f>
        <v>38776.800000000003</v>
      </c>
      <c r="N10" s="25">
        <f>+Table_1[[#This Row],[วงเงินงบประมาณที่ได้รับจัดสรร (บาท)]]</f>
        <v>38776.800000000003</v>
      </c>
      <c r="O10" s="28" t="s">
        <v>82</v>
      </c>
      <c r="P10" s="39" t="s">
        <v>87</v>
      </c>
    </row>
    <row r="11" spans="1:16" ht="21" customHeight="1" x14ac:dyDescent="0.7">
      <c r="A11" s="21">
        <v>10</v>
      </c>
      <c r="B11" s="21">
        <v>2568</v>
      </c>
      <c r="C11" s="28" t="s">
        <v>56</v>
      </c>
      <c r="D11" s="28" t="s">
        <v>57</v>
      </c>
      <c r="E11" s="28" t="s">
        <v>58</v>
      </c>
      <c r="F11" s="28" t="s">
        <v>59</v>
      </c>
      <c r="G11" s="28" t="s">
        <v>60</v>
      </c>
      <c r="H11" s="22" t="s">
        <v>90</v>
      </c>
      <c r="I11" s="25">
        <v>38000</v>
      </c>
      <c r="J11" s="37" t="s">
        <v>62</v>
      </c>
      <c r="K11" s="28" t="s">
        <v>63</v>
      </c>
      <c r="L11" s="28" t="s">
        <v>64</v>
      </c>
      <c r="M11" s="25">
        <f>+Table_1[[#This Row],[วงเงินงบประมาณที่ได้รับจัดสรร (บาท)]]</f>
        <v>38000</v>
      </c>
      <c r="N11" s="25">
        <f>+Table_1[[#This Row],[วงเงินงบประมาณที่ได้รับจัดสรร (บาท)]]</f>
        <v>38000</v>
      </c>
      <c r="O11" s="18" t="s">
        <v>99</v>
      </c>
      <c r="P11" s="38" t="s">
        <v>102</v>
      </c>
    </row>
    <row r="12" spans="1:16" ht="21" customHeight="1" x14ac:dyDescent="0.7">
      <c r="A12" s="21">
        <v>11</v>
      </c>
      <c r="B12" s="21">
        <v>2568</v>
      </c>
      <c r="C12" s="28" t="s">
        <v>56</v>
      </c>
      <c r="D12" s="28" t="s">
        <v>57</v>
      </c>
      <c r="E12" s="28" t="s">
        <v>58</v>
      </c>
      <c r="F12" s="28" t="s">
        <v>59</v>
      </c>
      <c r="G12" s="28" t="s">
        <v>60</v>
      </c>
      <c r="H12" s="22" t="s">
        <v>124</v>
      </c>
      <c r="I12" s="25">
        <v>31500</v>
      </c>
      <c r="J12" s="37" t="s">
        <v>62</v>
      </c>
      <c r="K12" s="28" t="s">
        <v>63</v>
      </c>
      <c r="L12" s="28" t="s">
        <v>64</v>
      </c>
      <c r="M12" s="25">
        <f>+Table_1[[#This Row],[วงเงินงบประมาณที่ได้รับจัดสรร (บาท)]]</f>
        <v>31500</v>
      </c>
      <c r="N12" s="25">
        <f>+Table_1[[#This Row],[วงเงินงบประมาณที่ได้รับจัดสรร (บาท)]]</f>
        <v>31500</v>
      </c>
      <c r="O12" s="18" t="s">
        <v>99</v>
      </c>
      <c r="P12" s="38" t="s">
        <v>154</v>
      </c>
    </row>
    <row r="13" spans="1:16" ht="21" customHeight="1" x14ac:dyDescent="0.7">
      <c r="A13" s="21">
        <v>12</v>
      </c>
      <c r="B13" s="21">
        <v>2568</v>
      </c>
      <c r="C13" s="28" t="s">
        <v>56</v>
      </c>
      <c r="D13" s="28" t="s">
        <v>57</v>
      </c>
      <c r="E13" s="28" t="s">
        <v>58</v>
      </c>
      <c r="F13" s="28" t="s">
        <v>59</v>
      </c>
      <c r="G13" s="28" t="s">
        <v>60</v>
      </c>
      <c r="H13" s="22" t="s">
        <v>189</v>
      </c>
      <c r="I13" s="25">
        <v>27500</v>
      </c>
      <c r="J13" s="37" t="s">
        <v>62</v>
      </c>
      <c r="K13" s="28" t="s">
        <v>63</v>
      </c>
      <c r="L13" s="28" t="s">
        <v>64</v>
      </c>
      <c r="M13" s="25">
        <f>+Table_1[[#This Row],[วงเงินงบประมาณที่ได้รับจัดสรร (บาท)]]</f>
        <v>27500</v>
      </c>
      <c r="N13" s="25">
        <f>+Table_1[[#This Row],[วงเงินงบประมาณที่ได้รับจัดสรร (บาท)]]</f>
        <v>27500</v>
      </c>
      <c r="O13" s="18" t="s">
        <v>190</v>
      </c>
      <c r="P13" s="38" t="s">
        <v>195</v>
      </c>
    </row>
    <row r="14" spans="1:16" ht="21" customHeight="1" x14ac:dyDescent="0.7">
      <c r="A14" s="21">
        <v>13</v>
      </c>
      <c r="B14" s="21">
        <v>2568</v>
      </c>
      <c r="C14" s="28" t="s">
        <v>56</v>
      </c>
      <c r="D14" s="28" t="s">
        <v>57</v>
      </c>
      <c r="E14" s="28" t="s">
        <v>58</v>
      </c>
      <c r="F14" s="28" t="s">
        <v>59</v>
      </c>
      <c r="G14" s="28" t="s">
        <v>60</v>
      </c>
      <c r="H14" s="24" t="s">
        <v>182</v>
      </c>
      <c r="I14" s="27">
        <v>27000</v>
      </c>
      <c r="J14" s="37" t="s">
        <v>62</v>
      </c>
      <c r="K14" s="28" t="s">
        <v>63</v>
      </c>
      <c r="L14" s="28" t="s">
        <v>64</v>
      </c>
      <c r="M14" s="25">
        <f>+Table_1[[#This Row],[วงเงินงบประมาณที่ได้รับจัดสรร (บาท)]]</f>
        <v>27000</v>
      </c>
      <c r="N14" s="25">
        <f>+Table_1[[#This Row],[วงเงินงบประมาณที่ได้รับจัดสรร (บาท)]]</f>
        <v>27000</v>
      </c>
      <c r="O14" s="17" t="s">
        <v>183</v>
      </c>
      <c r="P14" s="38" t="s">
        <v>177</v>
      </c>
    </row>
    <row r="15" spans="1:16" ht="21" customHeight="1" x14ac:dyDescent="0.7">
      <c r="A15" s="21">
        <v>14</v>
      </c>
      <c r="B15" s="21">
        <v>2568</v>
      </c>
      <c r="C15" s="28" t="s">
        <v>56</v>
      </c>
      <c r="D15" s="28" t="s">
        <v>57</v>
      </c>
      <c r="E15" s="28" t="s">
        <v>58</v>
      </c>
      <c r="F15" s="28" t="s">
        <v>59</v>
      </c>
      <c r="G15" s="28" t="s">
        <v>60</v>
      </c>
      <c r="H15" s="24" t="s">
        <v>184</v>
      </c>
      <c r="I15" s="27">
        <v>27000</v>
      </c>
      <c r="J15" s="37" t="s">
        <v>62</v>
      </c>
      <c r="K15" s="28" t="s">
        <v>63</v>
      </c>
      <c r="L15" s="28" t="s">
        <v>64</v>
      </c>
      <c r="M15" s="25">
        <f>+Table_1[[#This Row],[วงเงินงบประมาณที่ได้รับจัดสรร (บาท)]]</f>
        <v>27000</v>
      </c>
      <c r="N15" s="25">
        <f>+Table_1[[#This Row],[วงเงินงบประมาณที่ได้รับจัดสรร (บาท)]]</f>
        <v>27000</v>
      </c>
      <c r="O15" s="17" t="s">
        <v>185</v>
      </c>
      <c r="P15" s="38" t="s">
        <v>177</v>
      </c>
    </row>
    <row r="16" spans="1:16" ht="21" customHeight="1" x14ac:dyDescent="0.7">
      <c r="A16" s="21">
        <v>15</v>
      </c>
      <c r="B16" s="21">
        <v>2568</v>
      </c>
      <c r="C16" s="28" t="s">
        <v>56</v>
      </c>
      <c r="D16" s="28" t="s">
        <v>57</v>
      </c>
      <c r="E16" s="28" t="s">
        <v>58</v>
      </c>
      <c r="F16" s="28" t="s">
        <v>59</v>
      </c>
      <c r="G16" s="28" t="s">
        <v>60</v>
      </c>
      <c r="H16" s="24" t="s">
        <v>187</v>
      </c>
      <c r="I16" s="27">
        <v>27000</v>
      </c>
      <c r="J16" s="37" t="s">
        <v>62</v>
      </c>
      <c r="K16" s="28" t="s">
        <v>63</v>
      </c>
      <c r="L16" s="28" t="s">
        <v>64</v>
      </c>
      <c r="M16" s="25">
        <f>+Table_1[[#This Row],[วงเงินงบประมาณที่ได้รับจัดสรร (บาท)]]</f>
        <v>27000</v>
      </c>
      <c r="N16" s="25">
        <f>+Table_1[[#This Row],[วงเงินงบประมาณที่ได้รับจัดสรร (บาท)]]</f>
        <v>27000</v>
      </c>
      <c r="O16" s="17" t="s">
        <v>186</v>
      </c>
      <c r="P16" s="38" t="s">
        <v>177</v>
      </c>
    </row>
    <row r="17" spans="1:16" ht="21" customHeight="1" x14ac:dyDescent="0.7">
      <c r="A17" s="21">
        <v>16</v>
      </c>
      <c r="B17" s="21">
        <v>2568</v>
      </c>
      <c r="C17" s="28" t="s">
        <v>56</v>
      </c>
      <c r="D17" s="28" t="s">
        <v>57</v>
      </c>
      <c r="E17" s="28" t="s">
        <v>58</v>
      </c>
      <c r="F17" s="28" t="s">
        <v>59</v>
      </c>
      <c r="G17" s="28" t="s">
        <v>60</v>
      </c>
      <c r="H17" s="22" t="s">
        <v>76</v>
      </c>
      <c r="I17" s="25">
        <v>23112</v>
      </c>
      <c r="J17" s="37" t="s">
        <v>62</v>
      </c>
      <c r="K17" s="28" t="s">
        <v>63</v>
      </c>
      <c r="L17" s="28" t="s">
        <v>64</v>
      </c>
      <c r="M17" s="25">
        <f>+Table_1[[#This Row],[วงเงินงบประมาณที่ได้รับจัดสรร (บาท)]]</f>
        <v>23112</v>
      </c>
      <c r="N17" s="25">
        <f>+Table_1[[#This Row],[วงเงินงบประมาณที่ได้รับจัดสรร (บาท)]]</f>
        <v>23112</v>
      </c>
      <c r="O17" s="18" t="s">
        <v>113</v>
      </c>
      <c r="P17" s="38" t="s">
        <v>118</v>
      </c>
    </row>
    <row r="18" spans="1:16" ht="21" customHeight="1" x14ac:dyDescent="0.7">
      <c r="A18" s="21">
        <v>17</v>
      </c>
      <c r="B18" s="21">
        <v>2568</v>
      </c>
      <c r="C18" s="28" t="s">
        <v>56</v>
      </c>
      <c r="D18" s="28" t="s">
        <v>57</v>
      </c>
      <c r="E18" s="28" t="s">
        <v>58</v>
      </c>
      <c r="F18" s="28" t="s">
        <v>59</v>
      </c>
      <c r="G18" s="28" t="s">
        <v>60</v>
      </c>
      <c r="H18" s="22" t="s">
        <v>75</v>
      </c>
      <c r="I18" s="25">
        <v>21160</v>
      </c>
      <c r="J18" s="37" t="s">
        <v>62</v>
      </c>
      <c r="K18" s="28" t="s">
        <v>63</v>
      </c>
      <c r="L18" s="28" t="s">
        <v>64</v>
      </c>
      <c r="M18" s="25">
        <f>+Table_1[[#This Row],[วงเงินงบประมาณที่ได้รับจัดสรร (บาท)]]</f>
        <v>21160</v>
      </c>
      <c r="N18" s="25">
        <f>+Table_1[[#This Row],[วงเงินงบประมาณที่ได้รับจัดสรร (บาท)]]</f>
        <v>21160</v>
      </c>
      <c r="O18" s="18" t="s">
        <v>81</v>
      </c>
      <c r="P18" s="38" t="s">
        <v>153</v>
      </c>
    </row>
    <row r="19" spans="1:16" ht="21" customHeight="1" x14ac:dyDescent="0.7">
      <c r="A19" s="21">
        <v>18</v>
      </c>
      <c r="B19" s="21">
        <v>2568</v>
      </c>
      <c r="C19" s="28" t="s">
        <v>56</v>
      </c>
      <c r="D19" s="28" t="s">
        <v>57</v>
      </c>
      <c r="E19" s="28" t="s">
        <v>58</v>
      </c>
      <c r="F19" s="28" t="s">
        <v>59</v>
      </c>
      <c r="G19" s="28" t="s">
        <v>60</v>
      </c>
      <c r="H19" s="22" t="s">
        <v>131</v>
      </c>
      <c r="I19" s="25">
        <v>20000</v>
      </c>
      <c r="J19" s="37" t="s">
        <v>62</v>
      </c>
      <c r="K19" s="28" t="s">
        <v>63</v>
      </c>
      <c r="L19" s="28" t="s">
        <v>64</v>
      </c>
      <c r="M19" s="25">
        <f>+Table_1[[#This Row],[วงเงินงบประมาณที่ได้รับจัดสรร (บาท)]]</f>
        <v>20000</v>
      </c>
      <c r="N19" s="25">
        <f>+Table_1[[#This Row],[วงเงินงบประมาณที่ได้รับจัดสรร (บาท)]]</f>
        <v>20000</v>
      </c>
      <c r="O19" s="18" t="s">
        <v>147</v>
      </c>
      <c r="P19" s="38" t="s">
        <v>167</v>
      </c>
    </row>
    <row r="20" spans="1:16" ht="21" customHeight="1" x14ac:dyDescent="0.7">
      <c r="A20" s="21">
        <v>19</v>
      </c>
      <c r="B20" s="21">
        <v>2568</v>
      </c>
      <c r="C20" s="28" t="s">
        <v>56</v>
      </c>
      <c r="D20" s="28" t="s">
        <v>57</v>
      </c>
      <c r="E20" s="28" t="s">
        <v>58</v>
      </c>
      <c r="F20" s="28" t="s">
        <v>59</v>
      </c>
      <c r="G20" s="28" t="s">
        <v>60</v>
      </c>
      <c r="H20" s="24" t="s">
        <v>189</v>
      </c>
      <c r="I20" s="27">
        <v>20000</v>
      </c>
      <c r="J20" s="37" t="s">
        <v>62</v>
      </c>
      <c r="K20" s="28" t="s">
        <v>63</v>
      </c>
      <c r="L20" s="28" t="s">
        <v>64</v>
      </c>
      <c r="M20" s="25">
        <f>+Table_1[[#This Row],[วงเงินงบประมาณที่ได้รับจัดสรร (บาท)]]</f>
        <v>20000</v>
      </c>
      <c r="N20" s="25">
        <f>+Table_1[[#This Row],[วงเงินงบประมาณที่ได้รับจัดสรร (บาท)]]</f>
        <v>20000</v>
      </c>
      <c r="O20" s="17" t="s">
        <v>190</v>
      </c>
      <c r="P20" s="17">
        <v>68039254415</v>
      </c>
    </row>
    <row r="21" spans="1:16" ht="21" customHeight="1" x14ac:dyDescent="0.7">
      <c r="A21" s="21">
        <v>20</v>
      </c>
      <c r="B21" s="21">
        <v>2568</v>
      </c>
      <c r="C21" s="28" t="s">
        <v>56</v>
      </c>
      <c r="D21" s="28" t="s">
        <v>57</v>
      </c>
      <c r="E21" s="28" t="s">
        <v>58</v>
      </c>
      <c r="F21" s="28" t="s">
        <v>59</v>
      </c>
      <c r="G21" s="28" t="s">
        <v>60</v>
      </c>
      <c r="H21" s="22" t="s">
        <v>76</v>
      </c>
      <c r="I21" s="25">
        <v>17398.2</v>
      </c>
      <c r="J21" s="37" t="s">
        <v>62</v>
      </c>
      <c r="K21" s="28" t="s">
        <v>63</v>
      </c>
      <c r="L21" s="28" t="s">
        <v>64</v>
      </c>
      <c r="M21" s="25">
        <f>+Table_1[[#This Row],[วงเงินงบประมาณที่ได้รับจัดสรร (บาท)]]</f>
        <v>17398.2</v>
      </c>
      <c r="N21" s="25">
        <f>+Table_1[[#This Row],[วงเงินงบประมาณที่ได้รับจัดสรร (บาท)]]</f>
        <v>17398.2</v>
      </c>
      <c r="O21" s="28" t="s">
        <v>82</v>
      </c>
      <c r="P21" s="38" t="s">
        <v>121</v>
      </c>
    </row>
    <row r="22" spans="1:16" ht="21" customHeight="1" x14ac:dyDescent="0.7">
      <c r="A22" s="21">
        <v>21</v>
      </c>
      <c r="B22" s="21">
        <v>2568</v>
      </c>
      <c r="C22" s="28" t="s">
        <v>56</v>
      </c>
      <c r="D22" s="28" t="s">
        <v>57</v>
      </c>
      <c r="E22" s="28" t="s">
        <v>58</v>
      </c>
      <c r="F22" s="28" t="s">
        <v>59</v>
      </c>
      <c r="G22" s="28" t="s">
        <v>60</v>
      </c>
      <c r="H22" s="22" t="s">
        <v>55</v>
      </c>
      <c r="I22" s="25">
        <v>15900</v>
      </c>
      <c r="J22" s="37" t="s">
        <v>62</v>
      </c>
      <c r="K22" s="28" t="s">
        <v>63</v>
      </c>
      <c r="L22" s="28" t="s">
        <v>64</v>
      </c>
      <c r="M22" s="25">
        <v>15900</v>
      </c>
      <c r="N22" s="25">
        <v>15900</v>
      </c>
      <c r="O22" s="21" t="s">
        <v>98</v>
      </c>
      <c r="P22" s="39" t="s">
        <v>65</v>
      </c>
    </row>
    <row r="23" spans="1:16" ht="21" customHeight="1" x14ac:dyDescent="0.7">
      <c r="A23" s="21">
        <v>22</v>
      </c>
      <c r="B23" s="21">
        <v>2568</v>
      </c>
      <c r="C23" s="28" t="s">
        <v>56</v>
      </c>
      <c r="D23" s="28" t="s">
        <v>57</v>
      </c>
      <c r="E23" s="28" t="s">
        <v>58</v>
      </c>
      <c r="F23" s="28" t="s">
        <v>59</v>
      </c>
      <c r="G23" s="28" t="s">
        <v>60</v>
      </c>
      <c r="H23" s="22" t="s">
        <v>74</v>
      </c>
      <c r="I23" s="25">
        <v>15194</v>
      </c>
      <c r="J23" s="37" t="s">
        <v>62</v>
      </c>
      <c r="K23" s="28" t="s">
        <v>63</v>
      </c>
      <c r="L23" s="28" t="s">
        <v>64</v>
      </c>
      <c r="M23" s="25">
        <f>+Table_1[[#This Row],[วงเงินงบประมาณที่ได้รับจัดสรร (บาท)]]</f>
        <v>15194</v>
      </c>
      <c r="N23" s="25">
        <f>+Table_1[[#This Row],[วงเงินงบประมาณที่ได้รับจัดสรร (บาท)]]</f>
        <v>15194</v>
      </c>
      <c r="O23" s="18" t="s">
        <v>80</v>
      </c>
      <c r="P23" s="38" t="s">
        <v>116</v>
      </c>
    </row>
    <row r="24" spans="1:16" ht="21" customHeight="1" x14ac:dyDescent="0.7">
      <c r="A24" s="21">
        <v>23</v>
      </c>
      <c r="B24" s="21">
        <v>2568</v>
      </c>
      <c r="C24" s="28" t="s">
        <v>56</v>
      </c>
      <c r="D24" s="28" t="s">
        <v>57</v>
      </c>
      <c r="E24" s="28" t="s">
        <v>58</v>
      </c>
      <c r="F24" s="28" t="s">
        <v>59</v>
      </c>
      <c r="G24" s="28" t="s">
        <v>60</v>
      </c>
      <c r="H24" s="22" t="s">
        <v>75</v>
      </c>
      <c r="I24" s="25">
        <v>14000</v>
      </c>
      <c r="J24" s="37" t="s">
        <v>62</v>
      </c>
      <c r="K24" s="28" t="s">
        <v>63</v>
      </c>
      <c r="L24" s="28" t="s">
        <v>64</v>
      </c>
      <c r="M24" s="25">
        <f>+Table_1[[#This Row],[วงเงินงบประมาณที่ได้รับจัดสรร (บาท)]]</f>
        <v>14000</v>
      </c>
      <c r="N24" s="25">
        <f>+Table_1[[#This Row],[วงเงินงบประมาณที่ได้รับจัดสรร (บาท)]]</f>
        <v>14000</v>
      </c>
      <c r="O24" s="17" t="s">
        <v>81</v>
      </c>
      <c r="P24" s="17">
        <v>67119137821</v>
      </c>
    </row>
    <row r="25" spans="1:16" ht="21" customHeight="1" x14ac:dyDescent="0.7">
      <c r="A25" s="21">
        <v>24</v>
      </c>
      <c r="B25" s="21">
        <v>2568</v>
      </c>
      <c r="C25" s="28" t="s">
        <v>56</v>
      </c>
      <c r="D25" s="28" t="s">
        <v>57</v>
      </c>
      <c r="E25" s="28" t="s">
        <v>58</v>
      </c>
      <c r="F25" s="28" t="s">
        <v>59</v>
      </c>
      <c r="G25" s="28" t="s">
        <v>60</v>
      </c>
      <c r="H25" s="22" t="s">
        <v>76</v>
      </c>
      <c r="I25" s="25">
        <v>10855.11</v>
      </c>
      <c r="J25" s="37" t="s">
        <v>62</v>
      </c>
      <c r="K25" s="28" t="s">
        <v>63</v>
      </c>
      <c r="L25" s="28" t="s">
        <v>64</v>
      </c>
      <c r="M25" s="25">
        <f>+Table_1[[#This Row],[วงเงินงบประมาณที่ได้รับจัดสรร (บาท)]]</f>
        <v>10855.11</v>
      </c>
      <c r="N25" s="25">
        <f>+Table_1[[#This Row],[วงเงินงบประมาณที่ได้รับจัดสรร (บาท)]]</f>
        <v>10855.11</v>
      </c>
      <c r="O25" s="18" t="s">
        <v>113</v>
      </c>
      <c r="P25" s="38" t="s">
        <v>117</v>
      </c>
    </row>
    <row r="26" spans="1:16" ht="21" customHeight="1" x14ac:dyDescent="0.7">
      <c r="A26" s="21">
        <v>25</v>
      </c>
      <c r="B26" s="21">
        <v>2568</v>
      </c>
      <c r="C26" s="28" t="s">
        <v>56</v>
      </c>
      <c r="D26" s="28" t="s">
        <v>57</v>
      </c>
      <c r="E26" s="28" t="s">
        <v>58</v>
      </c>
      <c r="F26" s="28" t="s">
        <v>59</v>
      </c>
      <c r="G26" s="28" t="s">
        <v>60</v>
      </c>
      <c r="H26" s="22" t="s">
        <v>199</v>
      </c>
      <c r="I26" s="25">
        <v>10025</v>
      </c>
      <c r="J26" s="37" t="s">
        <v>62</v>
      </c>
      <c r="K26" s="28" t="s">
        <v>63</v>
      </c>
      <c r="L26" s="28" t="s">
        <v>64</v>
      </c>
      <c r="M26" s="25">
        <f>+Table_1[[#This Row],[วงเงินงบประมาณที่ได้รับจัดสรร (บาท)]]</f>
        <v>10025</v>
      </c>
      <c r="N26" s="25">
        <f>+Table_1[[#This Row],[วงเงินงบประมาณที่ได้รับจัดสรร (บาท)]]</f>
        <v>10025</v>
      </c>
      <c r="O26" s="18" t="s">
        <v>142</v>
      </c>
      <c r="P26" s="38" t="s">
        <v>198</v>
      </c>
    </row>
    <row r="27" spans="1:16" ht="21" customHeight="1" x14ac:dyDescent="0.7">
      <c r="A27" s="21">
        <v>26</v>
      </c>
      <c r="B27" s="21">
        <v>2568</v>
      </c>
      <c r="C27" s="28" t="s">
        <v>56</v>
      </c>
      <c r="D27" s="28" t="s">
        <v>57</v>
      </c>
      <c r="E27" s="28" t="s">
        <v>58</v>
      </c>
      <c r="F27" s="28" t="s">
        <v>59</v>
      </c>
      <c r="G27" s="28" t="s">
        <v>60</v>
      </c>
      <c r="H27" s="22" t="s">
        <v>138</v>
      </c>
      <c r="I27" s="25">
        <v>10000</v>
      </c>
      <c r="J27" s="37" t="s">
        <v>62</v>
      </c>
      <c r="K27" s="28" t="s">
        <v>63</v>
      </c>
      <c r="L27" s="28" t="s">
        <v>64</v>
      </c>
      <c r="M27" s="25">
        <f>+Table_1[[#This Row],[วงเงินงบประมาณที่ได้รับจัดสรร (บาท)]]</f>
        <v>10000</v>
      </c>
      <c r="N27" s="25">
        <f>+Table_1[[#This Row],[วงเงินงบประมาณที่ได้รับจัดสรร (บาท)]]</f>
        <v>10000</v>
      </c>
      <c r="O27" s="18" t="s">
        <v>149</v>
      </c>
      <c r="P27" s="38" t="s">
        <v>169</v>
      </c>
    </row>
    <row r="28" spans="1:16" ht="21" customHeight="1" x14ac:dyDescent="0.7">
      <c r="A28" s="21">
        <v>27</v>
      </c>
      <c r="B28" s="21">
        <v>2568</v>
      </c>
      <c r="C28" s="28" t="s">
        <v>56</v>
      </c>
      <c r="D28" s="28" t="s">
        <v>57</v>
      </c>
      <c r="E28" s="28" t="s">
        <v>58</v>
      </c>
      <c r="F28" s="28" t="s">
        <v>59</v>
      </c>
      <c r="G28" s="28" t="s">
        <v>60</v>
      </c>
      <c r="H28" s="22" t="s">
        <v>135</v>
      </c>
      <c r="I28" s="25">
        <v>9560</v>
      </c>
      <c r="J28" s="37" t="s">
        <v>62</v>
      </c>
      <c r="K28" s="28" t="s">
        <v>63</v>
      </c>
      <c r="L28" s="28" t="s">
        <v>64</v>
      </c>
      <c r="M28" s="25">
        <f>+Table_1[[#This Row],[วงเงินงบประมาณที่ได้รับจัดสรร (บาท)]]</f>
        <v>9560</v>
      </c>
      <c r="N28" s="25">
        <f>+Table_1[[#This Row],[วงเงินงบประมาณที่ได้รับจัดสรร (บาท)]]</f>
        <v>9560</v>
      </c>
      <c r="O28" s="18" t="s">
        <v>145</v>
      </c>
      <c r="P28" s="38" t="s">
        <v>165</v>
      </c>
    </row>
    <row r="29" spans="1:16" ht="21" customHeight="1" x14ac:dyDescent="0.7">
      <c r="A29" s="21">
        <v>28</v>
      </c>
      <c r="B29" s="21">
        <v>2568</v>
      </c>
      <c r="C29" s="28" t="s">
        <v>56</v>
      </c>
      <c r="D29" s="28" t="s">
        <v>57</v>
      </c>
      <c r="E29" s="28" t="s">
        <v>58</v>
      </c>
      <c r="F29" s="28" t="s">
        <v>59</v>
      </c>
      <c r="G29" s="28" t="s">
        <v>60</v>
      </c>
      <c r="H29" s="22" t="s">
        <v>77</v>
      </c>
      <c r="I29" s="25">
        <v>9400</v>
      </c>
      <c r="J29" s="37" t="s">
        <v>62</v>
      </c>
      <c r="K29" s="28" t="s">
        <v>63</v>
      </c>
      <c r="L29" s="28" t="s">
        <v>64</v>
      </c>
      <c r="M29" s="25">
        <f>+Table_1[[#This Row],[วงเงินงบประมาณที่ได้รับจัดสรร (บาท)]]</f>
        <v>9400</v>
      </c>
      <c r="N29" s="25">
        <f>+Table_1[[#This Row],[วงเงินงบประมาณที่ได้รับจัดสรร (บาท)]]</f>
        <v>9400</v>
      </c>
      <c r="O29" s="17" t="s">
        <v>83</v>
      </c>
      <c r="P29" s="17">
        <v>67119082481</v>
      </c>
    </row>
    <row r="30" spans="1:16" ht="21" customHeight="1" x14ac:dyDescent="0.7">
      <c r="A30" s="21">
        <v>29</v>
      </c>
      <c r="B30" s="21">
        <v>2568</v>
      </c>
      <c r="C30" s="28" t="s">
        <v>56</v>
      </c>
      <c r="D30" s="28" t="s">
        <v>57</v>
      </c>
      <c r="E30" s="28" t="s">
        <v>58</v>
      </c>
      <c r="F30" s="28" t="s">
        <v>59</v>
      </c>
      <c r="G30" s="28" t="s">
        <v>60</v>
      </c>
      <c r="H30" s="22" t="s">
        <v>128</v>
      </c>
      <c r="I30" s="25">
        <v>9180</v>
      </c>
      <c r="J30" s="37" t="s">
        <v>62</v>
      </c>
      <c r="K30" s="28" t="s">
        <v>63</v>
      </c>
      <c r="L30" s="28" t="s">
        <v>64</v>
      </c>
      <c r="M30" s="25">
        <f>+Table_1[[#This Row],[วงเงินงบประมาณที่ได้รับจัดสรร (บาท)]]</f>
        <v>9180</v>
      </c>
      <c r="N30" s="25">
        <f>+Table_1[[#This Row],[วงเงินงบประมาณที่ได้รับจัดสรร (บาท)]]</f>
        <v>9180</v>
      </c>
      <c r="O30" s="17" t="s">
        <v>142</v>
      </c>
      <c r="P30" s="17">
        <v>68039326590</v>
      </c>
    </row>
    <row r="31" spans="1:16" ht="21" customHeight="1" x14ac:dyDescent="0.7">
      <c r="A31" s="21">
        <v>30</v>
      </c>
      <c r="B31" s="21">
        <v>2568</v>
      </c>
      <c r="C31" s="28" t="s">
        <v>56</v>
      </c>
      <c r="D31" s="28" t="s">
        <v>57</v>
      </c>
      <c r="E31" s="28" t="s">
        <v>58</v>
      </c>
      <c r="F31" s="28" t="s">
        <v>59</v>
      </c>
      <c r="G31" s="28" t="s">
        <v>60</v>
      </c>
      <c r="H31" s="22" t="s">
        <v>112</v>
      </c>
      <c r="I31" s="25">
        <v>9090</v>
      </c>
      <c r="J31" s="37" t="s">
        <v>62</v>
      </c>
      <c r="K31" s="28" t="s">
        <v>63</v>
      </c>
      <c r="L31" s="28" t="s">
        <v>64</v>
      </c>
      <c r="M31" s="25">
        <f>+Table_1[[#This Row],[วงเงินงบประมาณที่ได้รับจัดสรร (บาท)]]</f>
        <v>9090</v>
      </c>
      <c r="N31" s="25">
        <f>+Table_1[[#This Row],[วงเงินงบประมาณที่ได้รับจัดสรร (บาท)]]</f>
        <v>9090</v>
      </c>
      <c r="O31" s="18" t="s">
        <v>115</v>
      </c>
      <c r="P31" s="38" t="s">
        <v>123</v>
      </c>
    </row>
    <row r="32" spans="1:16" ht="21" customHeight="1" x14ac:dyDescent="0.7">
      <c r="A32" s="21">
        <v>31</v>
      </c>
      <c r="B32" s="21">
        <v>2568</v>
      </c>
      <c r="C32" s="28" t="s">
        <v>56</v>
      </c>
      <c r="D32" s="28" t="s">
        <v>57</v>
      </c>
      <c r="E32" s="28" t="s">
        <v>58</v>
      </c>
      <c r="F32" s="28" t="s">
        <v>59</v>
      </c>
      <c r="G32" s="28" t="s">
        <v>60</v>
      </c>
      <c r="H32" s="24" t="s">
        <v>182</v>
      </c>
      <c r="I32" s="27">
        <v>9000</v>
      </c>
      <c r="J32" s="37" t="s">
        <v>62</v>
      </c>
      <c r="K32" s="28" t="s">
        <v>63</v>
      </c>
      <c r="L32" s="28" t="s">
        <v>64</v>
      </c>
      <c r="M32" s="25">
        <f>+Table_1[[#This Row],[วงเงินงบประมาณที่ได้รับจัดสรร (บาท)]]</f>
        <v>9000</v>
      </c>
      <c r="N32" s="25">
        <f>+Table_1[[#This Row],[วงเงินงบประมาณที่ได้รับจัดสรร (บาท)]]</f>
        <v>9000</v>
      </c>
      <c r="O32" s="17" t="s">
        <v>183</v>
      </c>
      <c r="P32" s="38" t="s">
        <v>177</v>
      </c>
    </row>
    <row r="33" spans="1:16" ht="21" customHeight="1" x14ac:dyDescent="0.7">
      <c r="A33" s="21">
        <v>32</v>
      </c>
      <c r="B33" s="21">
        <v>2568</v>
      </c>
      <c r="C33" s="28" t="s">
        <v>56</v>
      </c>
      <c r="D33" s="28" t="s">
        <v>57</v>
      </c>
      <c r="E33" s="28" t="s">
        <v>58</v>
      </c>
      <c r="F33" s="28" t="s">
        <v>59</v>
      </c>
      <c r="G33" s="28" t="s">
        <v>60</v>
      </c>
      <c r="H33" s="22" t="s">
        <v>94</v>
      </c>
      <c r="I33" s="25">
        <v>8900</v>
      </c>
      <c r="J33" s="37" t="s">
        <v>62</v>
      </c>
      <c r="K33" s="28" t="s">
        <v>63</v>
      </c>
      <c r="L33" s="28" t="s">
        <v>64</v>
      </c>
      <c r="M33" s="25">
        <f>+Table_1[[#This Row],[วงเงินงบประมาณที่ได้รับจัดสรร (บาท)]]</f>
        <v>8900</v>
      </c>
      <c r="N33" s="25">
        <f>+Table_1[[#This Row],[วงเงินงบประมาณที่ได้รับจัดสรร (บาท)]]</f>
        <v>8900</v>
      </c>
      <c r="O33" s="18" t="s">
        <v>101</v>
      </c>
      <c r="P33" s="38" t="s">
        <v>106</v>
      </c>
    </row>
    <row r="34" spans="1:16" ht="21" customHeight="1" x14ac:dyDescent="0.7">
      <c r="A34" s="21">
        <v>33</v>
      </c>
      <c r="B34" s="21">
        <v>2568</v>
      </c>
      <c r="C34" s="28" t="s">
        <v>56</v>
      </c>
      <c r="D34" s="28" t="s">
        <v>57</v>
      </c>
      <c r="E34" s="28" t="s">
        <v>58</v>
      </c>
      <c r="F34" s="28" t="s">
        <v>59</v>
      </c>
      <c r="G34" s="28" t="s">
        <v>60</v>
      </c>
      <c r="H34" s="22" t="s">
        <v>211</v>
      </c>
      <c r="I34" s="25">
        <v>7850</v>
      </c>
      <c r="J34" s="37" t="s">
        <v>62</v>
      </c>
      <c r="K34" s="28" t="s">
        <v>63</v>
      </c>
      <c r="L34" s="28" t="s">
        <v>64</v>
      </c>
      <c r="M34" s="25">
        <f>+Table_1[[#This Row],[วงเงินงบประมาณที่ได้รับจัดสรร (บาท)]]</f>
        <v>7850</v>
      </c>
      <c r="N34" s="25">
        <f>+Table_1[[#This Row],[วงเงินงบประมาณที่ได้รับจัดสรร (บาท)]]</f>
        <v>7850</v>
      </c>
      <c r="O34" s="18" t="s">
        <v>114</v>
      </c>
      <c r="P34" s="38" t="s">
        <v>177</v>
      </c>
    </row>
    <row r="35" spans="1:16" ht="21" customHeight="1" x14ac:dyDescent="0.7">
      <c r="A35" s="21">
        <v>34</v>
      </c>
      <c r="B35" s="21">
        <v>2568</v>
      </c>
      <c r="C35" s="28" t="s">
        <v>56</v>
      </c>
      <c r="D35" s="28" t="s">
        <v>57</v>
      </c>
      <c r="E35" s="28" t="s">
        <v>58</v>
      </c>
      <c r="F35" s="28" t="s">
        <v>59</v>
      </c>
      <c r="G35" s="28" t="s">
        <v>60</v>
      </c>
      <c r="H35" s="22" t="s">
        <v>95</v>
      </c>
      <c r="I35" s="25">
        <v>7490</v>
      </c>
      <c r="J35" s="37" t="s">
        <v>62</v>
      </c>
      <c r="K35" s="28" t="s">
        <v>63</v>
      </c>
      <c r="L35" s="28" t="s">
        <v>64</v>
      </c>
      <c r="M35" s="25">
        <f>+Table_1[[#This Row],[วงเงินงบประมาณที่ได้รับจัดสรร (บาท)]]</f>
        <v>7490</v>
      </c>
      <c r="N35" s="25">
        <f>+Table_1[[#This Row],[วงเงินงบประมาณที่ได้รับจัดสรร (บาท)]]</f>
        <v>7490</v>
      </c>
      <c r="O35" s="18" t="s">
        <v>84</v>
      </c>
      <c r="P35" s="38" t="s">
        <v>107</v>
      </c>
    </row>
    <row r="36" spans="1:16" ht="21" customHeight="1" x14ac:dyDescent="0.7">
      <c r="A36" s="21">
        <v>35</v>
      </c>
      <c r="B36" s="21">
        <v>2568</v>
      </c>
      <c r="C36" s="28" t="s">
        <v>56</v>
      </c>
      <c r="D36" s="28" t="s">
        <v>57</v>
      </c>
      <c r="E36" s="28" t="s">
        <v>58</v>
      </c>
      <c r="F36" s="28" t="s">
        <v>59</v>
      </c>
      <c r="G36" s="28" t="s">
        <v>60</v>
      </c>
      <c r="H36" s="22" t="s">
        <v>136</v>
      </c>
      <c r="I36" s="25">
        <v>6735</v>
      </c>
      <c r="J36" s="37" t="s">
        <v>62</v>
      </c>
      <c r="K36" s="28" t="s">
        <v>63</v>
      </c>
      <c r="L36" s="28" t="s">
        <v>64</v>
      </c>
      <c r="M36" s="25">
        <f>+Table_1[[#This Row],[วงเงินงบประมาณที่ได้รับจัดสรร (บาท)]]</f>
        <v>6735</v>
      </c>
      <c r="N36" s="25">
        <f>+Table_1[[#This Row],[วงเงินงบประมาณที่ได้รับจัดสรร (บาท)]]</f>
        <v>6735</v>
      </c>
      <c r="O36" s="18" t="s">
        <v>146</v>
      </c>
      <c r="P36" s="38" t="s">
        <v>166</v>
      </c>
    </row>
    <row r="37" spans="1:16" ht="21" customHeight="1" x14ac:dyDescent="0.7">
      <c r="A37" s="21">
        <v>36</v>
      </c>
      <c r="B37" s="21">
        <v>2568</v>
      </c>
      <c r="C37" s="28" t="s">
        <v>56</v>
      </c>
      <c r="D37" s="28" t="s">
        <v>57</v>
      </c>
      <c r="E37" s="28" t="s">
        <v>58</v>
      </c>
      <c r="F37" s="28" t="s">
        <v>59</v>
      </c>
      <c r="G37" s="28" t="s">
        <v>60</v>
      </c>
      <c r="H37" s="22" t="s">
        <v>133</v>
      </c>
      <c r="I37" s="25">
        <v>6634</v>
      </c>
      <c r="J37" s="37" t="s">
        <v>62</v>
      </c>
      <c r="K37" s="28" t="s">
        <v>63</v>
      </c>
      <c r="L37" s="28" t="s">
        <v>64</v>
      </c>
      <c r="M37" s="25">
        <f>+Table_1[[#This Row],[วงเงินงบประมาณที่ได้รับจัดสรร (บาท)]]</f>
        <v>6634</v>
      </c>
      <c r="N37" s="25">
        <f>+Table_1[[#This Row],[วงเงินงบประมาณที่ได้รับจัดสรร (บาท)]]</f>
        <v>6634</v>
      </c>
      <c r="O37" s="18" t="s">
        <v>85</v>
      </c>
      <c r="P37" s="38" t="s">
        <v>161</v>
      </c>
    </row>
    <row r="38" spans="1:16" ht="21" customHeight="1" x14ac:dyDescent="0.7">
      <c r="A38" s="21">
        <v>37</v>
      </c>
      <c r="B38" s="21">
        <v>2568</v>
      </c>
      <c r="C38" s="28" t="s">
        <v>56</v>
      </c>
      <c r="D38" s="28" t="s">
        <v>57</v>
      </c>
      <c r="E38" s="28" t="s">
        <v>58</v>
      </c>
      <c r="F38" s="28" t="s">
        <v>59</v>
      </c>
      <c r="G38" s="28" t="s">
        <v>60</v>
      </c>
      <c r="H38" s="22" t="s">
        <v>75</v>
      </c>
      <c r="I38" s="25">
        <v>6500</v>
      </c>
      <c r="J38" s="37" t="s">
        <v>62</v>
      </c>
      <c r="K38" s="28" t="s">
        <v>63</v>
      </c>
      <c r="L38" s="28" t="s">
        <v>64</v>
      </c>
      <c r="M38" s="25">
        <f>+Table_1[[#This Row],[วงเงินงบประมาณที่ได้รับจัดสรร (บาท)]]</f>
        <v>6500</v>
      </c>
      <c r="N38" s="25">
        <f>+Table_1[[#This Row],[วงเงินงบประมาณที่ได้รับจัดสรร (บาท)]]</f>
        <v>6500</v>
      </c>
      <c r="O38" s="18" t="s">
        <v>81</v>
      </c>
      <c r="P38" s="38" t="s">
        <v>152</v>
      </c>
    </row>
    <row r="39" spans="1:16" ht="21" customHeight="1" x14ac:dyDescent="0.7">
      <c r="A39" s="21">
        <v>38</v>
      </c>
      <c r="B39" s="21">
        <v>2568</v>
      </c>
      <c r="C39" s="28" t="s">
        <v>56</v>
      </c>
      <c r="D39" s="28" t="s">
        <v>57</v>
      </c>
      <c r="E39" s="28" t="s">
        <v>58</v>
      </c>
      <c r="F39" s="28" t="s">
        <v>59</v>
      </c>
      <c r="G39" s="28" t="s">
        <v>60</v>
      </c>
      <c r="H39" s="22" t="s">
        <v>179</v>
      </c>
      <c r="I39" s="25">
        <v>5920</v>
      </c>
      <c r="J39" s="37" t="s">
        <v>62</v>
      </c>
      <c r="K39" s="28" t="s">
        <v>63</v>
      </c>
      <c r="L39" s="28" t="s">
        <v>64</v>
      </c>
      <c r="M39" s="25">
        <f>+Table_1[[#This Row],[วงเงินงบประมาณที่ได้รับจัดสรร (บาท)]]</f>
        <v>5920</v>
      </c>
      <c r="N39" s="25">
        <f>+Table_1[[#This Row],[วงเงินงบประมาณที่ได้รับจัดสรร (บาท)]]</f>
        <v>5920</v>
      </c>
      <c r="O39" s="18" t="s">
        <v>67</v>
      </c>
      <c r="P39" s="38" t="s">
        <v>177</v>
      </c>
    </row>
    <row r="40" spans="1:16" ht="21" customHeight="1" x14ac:dyDescent="0.7">
      <c r="A40" s="21">
        <v>39</v>
      </c>
      <c r="B40" s="21">
        <v>2568</v>
      </c>
      <c r="C40" s="28" t="s">
        <v>56</v>
      </c>
      <c r="D40" s="28" t="s">
        <v>57</v>
      </c>
      <c r="E40" s="28" t="s">
        <v>58</v>
      </c>
      <c r="F40" s="28" t="s">
        <v>59</v>
      </c>
      <c r="G40" s="28" t="s">
        <v>60</v>
      </c>
      <c r="H40" s="22" t="s">
        <v>180</v>
      </c>
      <c r="I40" s="27">
        <v>5920</v>
      </c>
      <c r="J40" s="37" t="s">
        <v>62</v>
      </c>
      <c r="K40" s="28" t="s">
        <v>63</v>
      </c>
      <c r="L40" s="28" t="s">
        <v>64</v>
      </c>
      <c r="M40" s="25">
        <f>+Table_1[[#This Row],[วงเงินงบประมาณที่ได้รับจัดสรร (บาท)]]</f>
        <v>5920</v>
      </c>
      <c r="N40" s="25">
        <f>+Table_1[[#This Row],[วงเงินงบประมาณที่ได้รับจัดสรร (บาท)]]</f>
        <v>5920</v>
      </c>
      <c r="O40" s="18" t="s">
        <v>67</v>
      </c>
      <c r="P40" s="38" t="s">
        <v>177</v>
      </c>
    </row>
    <row r="41" spans="1:16" ht="21" customHeight="1" x14ac:dyDescent="0.7">
      <c r="A41" s="21">
        <v>40</v>
      </c>
      <c r="B41" s="21">
        <v>2568</v>
      </c>
      <c r="C41" s="28" t="s">
        <v>56</v>
      </c>
      <c r="D41" s="28" t="s">
        <v>57</v>
      </c>
      <c r="E41" s="28" t="s">
        <v>58</v>
      </c>
      <c r="F41" s="28" t="s">
        <v>59</v>
      </c>
      <c r="G41" s="28" t="s">
        <v>60</v>
      </c>
      <c r="H41" s="22" t="s">
        <v>125</v>
      </c>
      <c r="I41" s="25">
        <v>5900</v>
      </c>
      <c r="J41" s="37" t="s">
        <v>62</v>
      </c>
      <c r="K41" s="28" t="s">
        <v>63</v>
      </c>
      <c r="L41" s="28" t="s">
        <v>64</v>
      </c>
      <c r="M41" s="25">
        <f>+Table_1[[#This Row],[วงเงินงบประมาณที่ได้รับจัดสรร (บาท)]]</f>
        <v>5900</v>
      </c>
      <c r="N41" s="25">
        <f>+Table_1[[#This Row],[วงเงินงบประมาณที่ได้รับจัดสรร (บาท)]]</f>
        <v>5900</v>
      </c>
      <c r="O41" s="18" t="s">
        <v>99</v>
      </c>
      <c r="P41" s="38" t="s">
        <v>155</v>
      </c>
    </row>
    <row r="42" spans="1:16" ht="21" customHeight="1" x14ac:dyDescent="0.7">
      <c r="A42" s="21">
        <v>41</v>
      </c>
      <c r="B42" s="21">
        <v>2568</v>
      </c>
      <c r="C42" s="28" t="s">
        <v>56</v>
      </c>
      <c r="D42" s="28" t="s">
        <v>57</v>
      </c>
      <c r="E42" s="28" t="s">
        <v>58</v>
      </c>
      <c r="F42" s="28" t="s">
        <v>59</v>
      </c>
      <c r="G42" s="28" t="s">
        <v>60</v>
      </c>
      <c r="H42" s="22" t="s">
        <v>200</v>
      </c>
      <c r="I42" s="25">
        <v>5500</v>
      </c>
      <c r="J42" s="37" t="s">
        <v>62</v>
      </c>
      <c r="K42" s="28" t="s">
        <v>63</v>
      </c>
      <c r="L42" s="28" t="s">
        <v>64</v>
      </c>
      <c r="M42" s="25">
        <f>+Table_1[[#This Row],[วงเงินงบประมาณที่ได้รับจัดสรร (บาท)]]</f>
        <v>5500</v>
      </c>
      <c r="N42" s="25">
        <f>+Table_1[[#This Row],[วงเงินงบประมาณที่ได้รับจัดสรร (บาท)]]</f>
        <v>5500</v>
      </c>
      <c r="O42" s="18" t="s">
        <v>201</v>
      </c>
      <c r="P42" s="38" t="s">
        <v>202</v>
      </c>
    </row>
    <row r="43" spans="1:16" ht="21" customHeight="1" x14ac:dyDescent="0.7">
      <c r="A43" s="21">
        <v>42</v>
      </c>
      <c r="B43" s="21">
        <v>2568</v>
      </c>
      <c r="C43" s="28" t="s">
        <v>56</v>
      </c>
      <c r="D43" s="28" t="s">
        <v>57</v>
      </c>
      <c r="E43" s="28" t="s">
        <v>58</v>
      </c>
      <c r="F43" s="28" t="s">
        <v>59</v>
      </c>
      <c r="G43" s="28" t="s">
        <v>60</v>
      </c>
      <c r="H43" s="22" t="s">
        <v>96</v>
      </c>
      <c r="I43" s="25">
        <v>5029</v>
      </c>
      <c r="J43" s="37" t="s">
        <v>62</v>
      </c>
      <c r="K43" s="28" t="s">
        <v>63</v>
      </c>
      <c r="L43" s="28" t="s">
        <v>64</v>
      </c>
      <c r="M43" s="25">
        <f>+Table_1[[#This Row],[วงเงินงบประมาณที่ได้รับจัดสรร (บาท)]]</f>
        <v>5029</v>
      </c>
      <c r="N43" s="25">
        <f>+Table_1[[#This Row],[วงเงินงบประมาณที่ได้รับจัดสรร (บาท)]]</f>
        <v>5029</v>
      </c>
      <c r="O43" s="18" t="s">
        <v>84</v>
      </c>
      <c r="P43" s="38" t="s">
        <v>108</v>
      </c>
    </row>
    <row r="44" spans="1:16" ht="21" customHeight="1" x14ac:dyDescent="0.7">
      <c r="A44" s="21">
        <v>43</v>
      </c>
      <c r="B44" s="21">
        <v>2568</v>
      </c>
      <c r="C44" s="28" t="s">
        <v>56</v>
      </c>
      <c r="D44" s="28" t="s">
        <v>57</v>
      </c>
      <c r="E44" s="28" t="s">
        <v>58</v>
      </c>
      <c r="F44" s="28" t="s">
        <v>59</v>
      </c>
      <c r="G44" s="28" t="s">
        <v>60</v>
      </c>
      <c r="H44" s="22" t="s">
        <v>92</v>
      </c>
      <c r="I44" s="25">
        <v>4960</v>
      </c>
      <c r="J44" s="37" t="s">
        <v>62</v>
      </c>
      <c r="K44" s="28" t="s">
        <v>63</v>
      </c>
      <c r="L44" s="28" t="s">
        <v>64</v>
      </c>
      <c r="M44" s="25">
        <f>+Table_1[[#This Row],[วงเงินงบประมาณที่ได้รับจัดสรร (บาท)]]</f>
        <v>4960</v>
      </c>
      <c r="N44" s="25">
        <f>+Table_1[[#This Row],[วงเงินงบประมาณที่ได้รับจัดสรร (บาท)]]</f>
        <v>4960</v>
      </c>
      <c r="O44" s="28" t="s">
        <v>67</v>
      </c>
      <c r="P44" s="38" t="s">
        <v>103</v>
      </c>
    </row>
    <row r="45" spans="1:16" ht="21" customHeight="1" x14ac:dyDescent="0.7">
      <c r="A45" s="21">
        <v>44</v>
      </c>
      <c r="B45" s="21">
        <v>2568</v>
      </c>
      <c r="C45" s="28" t="s">
        <v>56</v>
      </c>
      <c r="D45" s="28" t="s">
        <v>57</v>
      </c>
      <c r="E45" s="28" t="s">
        <v>58</v>
      </c>
      <c r="F45" s="28" t="s">
        <v>59</v>
      </c>
      <c r="G45" s="28" t="s">
        <v>60</v>
      </c>
      <c r="H45" s="22" t="s">
        <v>204</v>
      </c>
      <c r="I45" s="25">
        <v>4500</v>
      </c>
      <c r="J45" s="37" t="s">
        <v>62</v>
      </c>
      <c r="K45" s="28" t="s">
        <v>63</v>
      </c>
      <c r="L45" s="28" t="s">
        <v>64</v>
      </c>
      <c r="M45" s="25">
        <f>+Table_1[[#This Row],[วงเงินงบประมาณที่ได้รับจัดสรร (บาท)]]</f>
        <v>4500</v>
      </c>
      <c r="N45" s="25">
        <f>+Table_1[[#This Row],[วงเงินงบประมาณที่ได้รับจัดสรร (บาท)]]</f>
        <v>4500</v>
      </c>
      <c r="O45" s="28" t="s">
        <v>205</v>
      </c>
      <c r="P45" s="38" t="s">
        <v>177</v>
      </c>
    </row>
    <row r="46" spans="1:16" ht="21" customHeight="1" x14ac:dyDescent="0.7">
      <c r="A46" s="21">
        <v>45</v>
      </c>
      <c r="B46" s="21">
        <v>2568</v>
      </c>
      <c r="C46" s="28" t="s">
        <v>56</v>
      </c>
      <c r="D46" s="28" t="s">
        <v>57</v>
      </c>
      <c r="E46" s="28" t="s">
        <v>58</v>
      </c>
      <c r="F46" s="28" t="s">
        <v>59</v>
      </c>
      <c r="G46" s="28" t="s">
        <v>60</v>
      </c>
      <c r="H46" s="22" t="s">
        <v>126</v>
      </c>
      <c r="I46" s="25">
        <v>4396</v>
      </c>
      <c r="J46" s="37" t="s">
        <v>62</v>
      </c>
      <c r="K46" s="28" t="s">
        <v>63</v>
      </c>
      <c r="L46" s="28" t="s">
        <v>64</v>
      </c>
      <c r="M46" s="25">
        <f>+Table_1[[#This Row],[วงเงินงบประมาณที่ได้รับจัดสรร (บาท)]]</f>
        <v>4396</v>
      </c>
      <c r="N46" s="25">
        <f>+Table_1[[#This Row],[วงเงินงบประมาณที่ได้รับจัดสรร (บาท)]]</f>
        <v>4396</v>
      </c>
      <c r="O46" s="18" t="s">
        <v>113</v>
      </c>
      <c r="P46" s="38" t="s">
        <v>156</v>
      </c>
    </row>
    <row r="47" spans="1:16" ht="21" customHeight="1" x14ac:dyDescent="0.7">
      <c r="A47" s="21">
        <v>46</v>
      </c>
      <c r="B47" s="21">
        <v>2568</v>
      </c>
      <c r="C47" s="28" t="s">
        <v>56</v>
      </c>
      <c r="D47" s="28" t="s">
        <v>57</v>
      </c>
      <c r="E47" s="28" t="s">
        <v>58</v>
      </c>
      <c r="F47" s="28" t="s">
        <v>59</v>
      </c>
      <c r="G47" s="28" t="s">
        <v>60</v>
      </c>
      <c r="H47" s="22" t="s">
        <v>91</v>
      </c>
      <c r="I47" s="25">
        <v>4000</v>
      </c>
      <c r="J47" s="37" t="s">
        <v>62</v>
      </c>
      <c r="K47" s="28" t="s">
        <v>63</v>
      </c>
      <c r="L47" s="28" t="s">
        <v>64</v>
      </c>
      <c r="M47" s="25">
        <f>+Table_1[[#This Row],[วงเงินงบประมาณที่ได้รับจัดสรร (บาท)]]</f>
        <v>4000</v>
      </c>
      <c r="N47" s="25">
        <f>+Table_1[[#This Row],[วงเงินงบประมาณที่ได้รับจัดสรร (บาท)]]</f>
        <v>4000</v>
      </c>
      <c r="O47" s="18" t="s">
        <v>100</v>
      </c>
      <c r="P47" s="38" t="s">
        <v>104</v>
      </c>
    </row>
    <row r="48" spans="1:16" ht="21" customHeight="1" x14ac:dyDescent="0.7">
      <c r="A48" s="21">
        <v>47</v>
      </c>
      <c r="B48" s="21">
        <v>2568</v>
      </c>
      <c r="C48" s="28" t="s">
        <v>56</v>
      </c>
      <c r="D48" s="28" t="s">
        <v>57</v>
      </c>
      <c r="E48" s="28" t="s">
        <v>58</v>
      </c>
      <c r="F48" s="28" t="s">
        <v>59</v>
      </c>
      <c r="G48" s="28" t="s">
        <v>60</v>
      </c>
      <c r="H48" s="22" t="s">
        <v>206</v>
      </c>
      <c r="I48" s="25">
        <v>4000</v>
      </c>
      <c r="J48" s="37" t="s">
        <v>62</v>
      </c>
      <c r="K48" s="28" t="s">
        <v>63</v>
      </c>
      <c r="L48" s="28" t="s">
        <v>64</v>
      </c>
      <c r="M48" s="25">
        <f>+Table_1[[#This Row],[วงเงินงบประมาณที่ได้รับจัดสรร (บาท)]]</f>
        <v>4000</v>
      </c>
      <c r="N48" s="25">
        <f>+Table_1[[#This Row],[วงเงินงบประมาณที่ได้รับจัดสรร (บาท)]]</f>
        <v>4000</v>
      </c>
      <c r="O48" s="18" t="s">
        <v>67</v>
      </c>
      <c r="P48" s="38" t="s">
        <v>177</v>
      </c>
    </row>
    <row r="49" spans="1:16" ht="21" customHeight="1" x14ac:dyDescent="0.7">
      <c r="A49" s="21">
        <v>48</v>
      </c>
      <c r="B49" s="21">
        <v>2568</v>
      </c>
      <c r="C49" s="28" t="s">
        <v>56</v>
      </c>
      <c r="D49" s="28" t="s">
        <v>57</v>
      </c>
      <c r="E49" s="28" t="s">
        <v>58</v>
      </c>
      <c r="F49" s="28" t="s">
        <v>59</v>
      </c>
      <c r="G49" s="28" t="s">
        <v>60</v>
      </c>
      <c r="H49" s="22" t="s">
        <v>97</v>
      </c>
      <c r="I49" s="25">
        <v>3959</v>
      </c>
      <c r="J49" s="37" t="s">
        <v>62</v>
      </c>
      <c r="K49" s="28" t="s">
        <v>63</v>
      </c>
      <c r="L49" s="28" t="s">
        <v>64</v>
      </c>
      <c r="M49" s="25">
        <f>+Table_1[[#This Row],[วงเงินงบประมาณที่ได้รับจัดสรร (บาท)]]</f>
        <v>3959</v>
      </c>
      <c r="N49" s="25">
        <f>+Table_1[[#This Row],[วงเงินงบประมาณที่ได้รับจัดสรร (บาท)]]</f>
        <v>3959</v>
      </c>
      <c r="O49" s="18" t="s">
        <v>84</v>
      </c>
      <c r="P49" s="38" t="s">
        <v>109</v>
      </c>
    </row>
    <row r="50" spans="1:16" ht="21" customHeight="1" x14ac:dyDescent="0.7">
      <c r="A50" s="21">
        <v>49</v>
      </c>
      <c r="B50" s="21">
        <v>2568</v>
      </c>
      <c r="C50" s="28" t="s">
        <v>56</v>
      </c>
      <c r="D50" s="28" t="s">
        <v>57</v>
      </c>
      <c r="E50" s="28" t="s">
        <v>58</v>
      </c>
      <c r="F50" s="28" t="s">
        <v>59</v>
      </c>
      <c r="G50" s="28" t="s">
        <v>60</v>
      </c>
      <c r="H50" s="22" t="s">
        <v>73</v>
      </c>
      <c r="I50" s="25">
        <v>3672.24</v>
      </c>
      <c r="J50" s="37" t="s">
        <v>62</v>
      </c>
      <c r="K50" s="28" t="s">
        <v>63</v>
      </c>
      <c r="L50" s="28" t="s">
        <v>64</v>
      </c>
      <c r="M50" s="25">
        <v>3672.24</v>
      </c>
      <c r="N50" s="25">
        <v>3672.24</v>
      </c>
      <c r="O50" s="21" t="s">
        <v>98</v>
      </c>
      <c r="P50" s="39" t="s">
        <v>65</v>
      </c>
    </row>
    <row r="51" spans="1:16" ht="21" customHeight="1" x14ac:dyDescent="0.7">
      <c r="A51" s="21">
        <v>50</v>
      </c>
      <c r="B51" s="21">
        <v>2568</v>
      </c>
      <c r="C51" s="28" t="s">
        <v>56</v>
      </c>
      <c r="D51" s="28" t="s">
        <v>57</v>
      </c>
      <c r="E51" s="28" t="s">
        <v>58</v>
      </c>
      <c r="F51" s="28" t="s">
        <v>59</v>
      </c>
      <c r="G51" s="28" t="s">
        <v>60</v>
      </c>
      <c r="H51" s="22" t="s">
        <v>129</v>
      </c>
      <c r="I51" s="25">
        <v>3650</v>
      </c>
      <c r="J51" s="37" t="s">
        <v>62</v>
      </c>
      <c r="K51" s="28" t="s">
        <v>63</v>
      </c>
      <c r="L51" s="28" t="s">
        <v>64</v>
      </c>
      <c r="M51" s="25">
        <f>+Table_1[[#This Row],[วงเงินงบประมาณที่ได้รับจัดสรร (บาท)]]</f>
        <v>3650</v>
      </c>
      <c r="N51" s="25">
        <f>+Table_1[[#This Row],[วงเงินงบประมาณที่ได้รับจัดสรร (บาท)]]</f>
        <v>3650</v>
      </c>
      <c r="O51" s="18" t="s">
        <v>142</v>
      </c>
      <c r="P51" s="38" t="s">
        <v>162</v>
      </c>
    </row>
    <row r="52" spans="1:16" ht="21" customHeight="1" x14ac:dyDescent="0.7">
      <c r="A52" s="21">
        <v>51</v>
      </c>
      <c r="B52" s="21">
        <v>2568</v>
      </c>
      <c r="C52" s="28" t="s">
        <v>56</v>
      </c>
      <c r="D52" s="28" t="s">
        <v>57</v>
      </c>
      <c r="E52" s="28" t="s">
        <v>58</v>
      </c>
      <c r="F52" s="28" t="s">
        <v>59</v>
      </c>
      <c r="G52" s="28" t="s">
        <v>60</v>
      </c>
      <c r="H52" s="22" t="s">
        <v>72</v>
      </c>
      <c r="I52" s="25">
        <v>3520</v>
      </c>
      <c r="J52" s="37" t="s">
        <v>62</v>
      </c>
      <c r="K52" s="28" t="s">
        <v>63</v>
      </c>
      <c r="L52" s="28" t="s">
        <v>64</v>
      </c>
      <c r="M52" s="25">
        <v>3520</v>
      </c>
      <c r="N52" s="25">
        <v>3520</v>
      </c>
      <c r="O52" s="28" t="s">
        <v>67</v>
      </c>
      <c r="P52" s="39" t="s">
        <v>70</v>
      </c>
    </row>
    <row r="53" spans="1:16" ht="21" customHeight="1" x14ac:dyDescent="0.7">
      <c r="A53" s="21">
        <v>52</v>
      </c>
      <c r="B53" s="21">
        <v>2568</v>
      </c>
      <c r="C53" s="28" t="s">
        <v>56</v>
      </c>
      <c r="D53" s="28" t="s">
        <v>57</v>
      </c>
      <c r="E53" s="28" t="s">
        <v>58</v>
      </c>
      <c r="F53" s="28" t="s">
        <v>59</v>
      </c>
      <c r="G53" s="28" t="s">
        <v>60</v>
      </c>
      <c r="H53" s="22" t="s">
        <v>74</v>
      </c>
      <c r="I53" s="25">
        <v>3429.35</v>
      </c>
      <c r="J53" s="37" t="s">
        <v>62</v>
      </c>
      <c r="K53" s="28" t="s">
        <v>63</v>
      </c>
      <c r="L53" s="28" t="s">
        <v>64</v>
      </c>
      <c r="M53" s="25">
        <f>+Table_1[[#This Row],[วงเงินงบประมาณที่ได้รับจัดสรร (บาท)]]</f>
        <v>3429.35</v>
      </c>
      <c r="N53" s="25">
        <f>+Table_1[[#This Row],[วงเงินงบประมาณที่ได้รับจัดสรร (บาท)]]</f>
        <v>3429.35</v>
      </c>
      <c r="O53" s="28" t="s">
        <v>82</v>
      </c>
      <c r="P53" s="38" t="s">
        <v>120</v>
      </c>
    </row>
    <row r="54" spans="1:16" ht="21" customHeight="1" x14ac:dyDescent="0.7">
      <c r="A54" s="21">
        <v>53</v>
      </c>
      <c r="B54" s="21">
        <v>2568</v>
      </c>
      <c r="C54" s="28" t="s">
        <v>56</v>
      </c>
      <c r="D54" s="28" t="s">
        <v>57</v>
      </c>
      <c r="E54" s="28" t="s">
        <v>58</v>
      </c>
      <c r="F54" s="28" t="s">
        <v>59</v>
      </c>
      <c r="G54" s="28" t="s">
        <v>60</v>
      </c>
      <c r="H54" s="22" t="s">
        <v>196</v>
      </c>
      <c r="I54" s="25">
        <v>3040</v>
      </c>
      <c r="J54" s="37" t="s">
        <v>62</v>
      </c>
      <c r="K54" s="28" t="s">
        <v>63</v>
      </c>
      <c r="L54" s="28" t="s">
        <v>64</v>
      </c>
      <c r="M54" s="25">
        <f>+Table_1[[#This Row],[วงเงินงบประมาณที่ได้รับจัดสรร (บาท)]]</f>
        <v>3040</v>
      </c>
      <c r="N54" s="25">
        <f>+Table_1[[#This Row],[วงเงินงบประมาณที่ได้รับจัดสรร (บาท)]]</f>
        <v>3040</v>
      </c>
      <c r="O54" s="28" t="s">
        <v>67</v>
      </c>
      <c r="P54" s="38" t="s">
        <v>197</v>
      </c>
    </row>
    <row r="55" spans="1:16" ht="21" customHeight="1" x14ac:dyDescent="0.7">
      <c r="A55" s="21">
        <v>54</v>
      </c>
      <c r="B55" s="21">
        <v>2568</v>
      </c>
      <c r="C55" s="28" t="s">
        <v>56</v>
      </c>
      <c r="D55" s="28" t="s">
        <v>57</v>
      </c>
      <c r="E55" s="28" t="s">
        <v>58</v>
      </c>
      <c r="F55" s="28" t="s">
        <v>59</v>
      </c>
      <c r="G55" s="28" t="s">
        <v>60</v>
      </c>
      <c r="H55" s="22" t="s">
        <v>140</v>
      </c>
      <c r="I55" s="25">
        <v>3000</v>
      </c>
      <c r="J55" s="37" t="s">
        <v>62</v>
      </c>
      <c r="K55" s="28" t="s">
        <v>63</v>
      </c>
      <c r="L55" s="28" t="s">
        <v>64</v>
      </c>
      <c r="M55" s="25">
        <f>+Table_1[[#This Row],[วงเงินงบประมาณที่ได้รับจัดสรร (บาท)]]</f>
        <v>3000</v>
      </c>
      <c r="N55" s="25">
        <f>+Table_1[[#This Row],[วงเงินงบประมาณที่ได้รับจัดสรร (บาท)]]</f>
        <v>3000</v>
      </c>
      <c r="O55" s="18" t="s">
        <v>151</v>
      </c>
      <c r="P55" s="38" t="s">
        <v>172</v>
      </c>
    </row>
    <row r="56" spans="1:16" ht="21" customHeight="1" x14ac:dyDescent="0.7">
      <c r="A56" s="21">
        <v>55</v>
      </c>
      <c r="B56" s="21">
        <v>2568</v>
      </c>
      <c r="C56" s="28" t="s">
        <v>56</v>
      </c>
      <c r="D56" s="28" t="s">
        <v>57</v>
      </c>
      <c r="E56" s="28" t="s">
        <v>58</v>
      </c>
      <c r="F56" s="28" t="s">
        <v>59</v>
      </c>
      <c r="G56" s="28" t="s">
        <v>60</v>
      </c>
      <c r="H56" s="22" t="s">
        <v>181</v>
      </c>
      <c r="I56" s="25">
        <v>3000</v>
      </c>
      <c r="J56" s="37" t="s">
        <v>62</v>
      </c>
      <c r="K56" s="28" t="s">
        <v>63</v>
      </c>
      <c r="L56" s="28" t="s">
        <v>64</v>
      </c>
      <c r="M56" s="25">
        <f>+Table_1[[#This Row],[วงเงินงบประมาณที่ได้รับจัดสรร (บาท)]]</f>
        <v>3000</v>
      </c>
      <c r="N56" s="25">
        <f>+Table_1[[#This Row],[วงเงินงบประมาณที่ได้รับจัดสรร (บาท)]]</f>
        <v>3000</v>
      </c>
      <c r="O56" s="18" t="s">
        <v>148</v>
      </c>
      <c r="P56" s="38" t="s">
        <v>177</v>
      </c>
    </row>
    <row r="57" spans="1:16" ht="21" customHeight="1" x14ac:dyDescent="0.7">
      <c r="A57" s="21">
        <v>56</v>
      </c>
      <c r="B57" s="21">
        <v>2568</v>
      </c>
      <c r="C57" s="28" t="s">
        <v>56</v>
      </c>
      <c r="D57" s="28" t="s">
        <v>57</v>
      </c>
      <c r="E57" s="28" t="s">
        <v>58</v>
      </c>
      <c r="F57" s="28" t="s">
        <v>59</v>
      </c>
      <c r="G57" s="28" t="s">
        <v>60</v>
      </c>
      <c r="H57" s="22" t="s">
        <v>212</v>
      </c>
      <c r="I57" s="25">
        <v>2600</v>
      </c>
      <c r="J57" s="37" t="s">
        <v>62</v>
      </c>
      <c r="K57" s="28" t="s">
        <v>63</v>
      </c>
      <c r="L57" s="28" t="s">
        <v>64</v>
      </c>
      <c r="M57" s="25">
        <f>+Table_1[[#This Row],[วงเงินงบประมาณที่ได้รับจัดสรร (บาท)]]</f>
        <v>2600</v>
      </c>
      <c r="N57" s="25">
        <f>+Table_1[[#This Row],[วงเงินงบประมาณที่ได้รับจัดสรร (บาท)]]</f>
        <v>2600</v>
      </c>
      <c r="O57" s="18" t="s">
        <v>114</v>
      </c>
      <c r="P57" s="38" t="s">
        <v>177</v>
      </c>
    </row>
    <row r="58" spans="1:16" ht="21" customHeight="1" x14ac:dyDescent="0.7">
      <c r="A58" s="21">
        <v>57</v>
      </c>
      <c r="B58" s="21">
        <v>2568</v>
      </c>
      <c r="C58" s="28" t="s">
        <v>56</v>
      </c>
      <c r="D58" s="28" t="s">
        <v>57</v>
      </c>
      <c r="E58" s="28" t="s">
        <v>58</v>
      </c>
      <c r="F58" s="28" t="s">
        <v>59</v>
      </c>
      <c r="G58" s="28" t="s">
        <v>60</v>
      </c>
      <c r="H58" s="22" t="s">
        <v>74</v>
      </c>
      <c r="I58" s="25">
        <v>2760.6</v>
      </c>
      <c r="J58" s="37" t="s">
        <v>62</v>
      </c>
      <c r="K58" s="28" t="s">
        <v>63</v>
      </c>
      <c r="L58" s="28" t="s">
        <v>64</v>
      </c>
      <c r="M58" s="25">
        <f>+Table_1[[#This Row],[วงเงินงบประมาณที่ได้รับจัดสรร (บาท)]]</f>
        <v>2760.6</v>
      </c>
      <c r="N58" s="25">
        <f>+Table_1[[#This Row],[วงเงินงบประมาณที่ได้รับจัดสรร (บาท)]]</f>
        <v>2760.6</v>
      </c>
      <c r="O58" s="28" t="s">
        <v>80</v>
      </c>
      <c r="P58" s="39" t="s">
        <v>86</v>
      </c>
    </row>
    <row r="59" spans="1:16" ht="21" customHeight="1" x14ac:dyDescent="0.7">
      <c r="A59" s="21">
        <v>58</v>
      </c>
      <c r="B59" s="21">
        <v>2568</v>
      </c>
      <c r="C59" s="28" t="s">
        <v>56</v>
      </c>
      <c r="D59" s="28" t="s">
        <v>57</v>
      </c>
      <c r="E59" s="28" t="s">
        <v>58</v>
      </c>
      <c r="F59" s="28" t="s">
        <v>59</v>
      </c>
      <c r="G59" s="28" t="s">
        <v>60</v>
      </c>
      <c r="H59" s="22" t="s">
        <v>193</v>
      </c>
      <c r="I59" s="25">
        <v>2580</v>
      </c>
      <c r="J59" s="37" t="s">
        <v>62</v>
      </c>
      <c r="K59" s="28" t="s">
        <v>63</v>
      </c>
      <c r="L59" s="28" t="s">
        <v>64</v>
      </c>
      <c r="M59" s="25">
        <f>+Table_1[[#This Row],[วงเงินงบประมาณที่ได้รับจัดสรร (บาท)]]</f>
        <v>2580</v>
      </c>
      <c r="N59" s="25">
        <f>+Table_1[[#This Row],[วงเงินงบประมาณที่ได้รับจัดสรร (บาท)]]</f>
        <v>2580</v>
      </c>
      <c r="O59" s="28" t="s">
        <v>81</v>
      </c>
      <c r="P59" s="39" t="s">
        <v>194</v>
      </c>
    </row>
    <row r="60" spans="1:16" ht="21" customHeight="1" x14ac:dyDescent="0.7">
      <c r="A60" s="21">
        <v>59</v>
      </c>
      <c r="B60" s="21">
        <v>2568</v>
      </c>
      <c r="C60" s="28" t="s">
        <v>56</v>
      </c>
      <c r="D60" s="28" t="s">
        <v>57</v>
      </c>
      <c r="E60" s="28" t="s">
        <v>58</v>
      </c>
      <c r="F60" s="28" t="s">
        <v>59</v>
      </c>
      <c r="G60" s="28" t="s">
        <v>60</v>
      </c>
      <c r="H60" s="22" t="s">
        <v>208</v>
      </c>
      <c r="I60" s="25">
        <v>2555</v>
      </c>
      <c r="J60" s="37" t="s">
        <v>62</v>
      </c>
      <c r="K60" s="28" t="s">
        <v>63</v>
      </c>
      <c r="L60" s="28" t="s">
        <v>64</v>
      </c>
      <c r="M60" s="25">
        <f>+Table_1[[#This Row],[วงเงินงบประมาณที่ได้รับจัดสรร (บาท)]]</f>
        <v>2555</v>
      </c>
      <c r="N60" s="25">
        <f>+Table_1[[#This Row],[วงเงินงบประมาณที่ได้รับจัดสรร (บาท)]]</f>
        <v>2555</v>
      </c>
      <c r="O60" s="28" t="s">
        <v>114</v>
      </c>
      <c r="P60" s="38" t="s">
        <v>177</v>
      </c>
    </row>
    <row r="61" spans="1:16" ht="21" customHeight="1" x14ac:dyDescent="0.7">
      <c r="A61" s="21">
        <v>60</v>
      </c>
      <c r="B61" s="21">
        <v>2568</v>
      </c>
      <c r="C61" s="28" t="s">
        <v>56</v>
      </c>
      <c r="D61" s="28" t="s">
        <v>57</v>
      </c>
      <c r="E61" s="28" t="s">
        <v>58</v>
      </c>
      <c r="F61" s="28" t="s">
        <v>59</v>
      </c>
      <c r="G61" s="28" t="s">
        <v>60</v>
      </c>
      <c r="H61" s="22" t="s">
        <v>209</v>
      </c>
      <c r="I61" s="25">
        <v>2425</v>
      </c>
      <c r="J61" s="37" t="s">
        <v>62</v>
      </c>
      <c r="K61" s="28" t="s">
        <v>63</v>
      </c>
      <c r="L61" s="28" t="s">
        <v>64</v>
      </c>
      <c r="M61" s="25">
        <f>+Table_1[[#This Row],[วงเงินงบประมาณที่ได้รับจัดสรร (บาท)]]</f>
        <v>2425</v>
      </c>
      <c r="N61" s="25">
        <f>+Table_1[[#This Row],[วงเงินงบประมาณที่ได้รับจัดสรร (บาท)]]</f>
        <v>2425</v>
      </c>
      <c r="O61" s="28" t="s">
        <v>114</v>
      </c>
      <c r="P61" s="38" t="s">
        <v>177</v>
      </c>
    </row>
    <row r="62" spans="1:16" ht="21" customHeight="1" x14ac:dyDescent="0.7">
      <c r="A62" s="21">
        <v>61</v>
      </c>
      <c r="B62" s="21">
        <v>2568</v>
      </c>
      <c r="C62" s="28" t="s">
        <v>56</v>
      </c>
      <c r="D62" s="28" t="s">
        <v>57</v>
      </c>
      <c r="E62" s="28" t="s">
        <v>58</v>
      </c>
      <c r="F62" s="28" t="s">
        <v>59</v>
      </c>
      <c r="G62" s="28" t="s">
        <v>60</v>
      </c>
      <c r="H62" s="22" t="s">
        <v>139</v>
      </c>
      <c r="I62" s="25">
        <v>2000</v>
      </c>
      <c r="J62" s="37" t="s">
        <v>62</v>
      </c>
      <c r="K62" s="28" t="s">
        <v>63</v>
      </c>
      <c r="L62" s="28" t="s">
        <v>64</v>
      </c>
      <c r="M62" s="25">
        <f>+Table_1[[#This Row],[วงเงินงบประมาณที่ได้รับจัดสรร (บาท)]]</f>
        <v>2000</v>
      </c>
      <c r="N62" s="25">
        <f>+Table_1[[#This Row],[วงเงินงบประมาณที่ได้รับจัดสรร (บาท)]]</f>
        <v>2000</v>
      </c>
      <c r="O62" s="18" t="s">
        <v>66</v>
      </c>
      <c r="P62" s="38" t="s">
        <v>171</v>
      </c>
    </row>
    <row r="63" spans="1:16" ht="21" customHeight="1" x14ac:dyDescent="0.7">
      <c r="A63" s="21">
        <v>62</v>
      </c>
      <c r="B63" s="21">
        <v>2568</v>
      </c>
      <c r="C63" s="28" t="s">
        <v>56</v>
      </c>
      <c r="D63" s="28" t="s">
        <v>57</v>
      </c>
      <c r="E63" s="28" t="s">
        <v>58</v>
      </c>
      <c r="F63" s="28" t="s">
        <v>59</v>
      </c>
      <c r="G63" s="28" t="s">
        <v>60</v>
      </c>
      <c r="H63" s="22" t="s">
        <v>93</v>
      </c>
      <c r="I63" s="25">
        <v>1819</v>
      </c>
      <c r="J63" s="37" t="s">
        <v>62</v>
      </c>
      <c r="K63" s="28" t="s">
        <v>63</v>
      </c>
      <c r="L63" s="28" t="s">
        <v>64</v>
      </c>
      <c r="M63" s="25">
        <f>+Table_1[[#This Row],[วงเงินงบประมาณที่ได้รับจัดสรร (บาท)]]</f>
        <v>1819</v>
      </c>
      <c r="N63" s="25">
        <f>+Table_1[[#This Row],[วงเงินงบประมาณที่ได้รับจัดสรร (บาท)]]</f>
        <v>1819</v>
      </c>
      <c r="O63" s="18" t="s">
        <v>84</v>
      </c>
      <c r="P63" s="38" t="s">
        <v>105</v>
      </c>
    </row>
    <row r="64" spans="1:16" ht="21" customHeight="1" x14ac:dyDescent="0.7">
      <c r="A64" s="21">
        <v>63</v>
      </c>
      <c r="B64" s="21">
        <v>2568</v>
      </c>
      <c r="C64" s="28" t="s">
        <v>56</v>
      </c>
      <c r="D64" s="28" t="s">
        <v>57</v>
      </c>
      <c r="E64" s="28" t="s">
        <v>58</v>
      </c>
      <c r="F64" s="28" t="s">
        <v>59</v>
      </c>
      <c r="G64" s="28" t="s">
        <v>60</v>
      </c>
      <c r="H64" s="24" t="s">
        <v>176</v>
      </c>
      <c r="I64" s="27">
        <v>1750</v>
      </c>
      <c r="J64" s="37" t="s">
        <v>62</v>
      </c>
      <c r="K64" s="28" t="s">
        <v>63</v>
      </c>
      <c r="L64" s="28" t="s">
        <v>64</v>
      </c>
      <c r="M64" s="25">
        <f>+Table_1[[#This Row],[วงเงินงบประมาณที่ได้รับจัดสรร (บาท)]]</f>
        <v>1750</v>
      </c>
      <c r="N64" s="25">
        <f>+Table_1[[#This Row],[วงเงินงบประมาณที่ได้รับจัดสรร (บาท)]]</f>
        <v>1750</v>
      </c>
      <c r="O64" s="18" t="s">
        <v>114</v>
      </c>
      <c r="P64" s="38" t="s">
        <v>177</v>
      </c>
    </row>
    <row r="65" spans="1:16" ht="21" customHeight="1" x14ac:dyDescent="0.7">
      <c r="A65" s="21">
        <v>64</v>
      </c>
      <c r="B65" s="21">
        <v>2568</v>
      </c>
      <c r="C65" s="28" t="s">
        <v>56</v>
      </c>
      <c r="D65" s="28" t="s">
        <v>57</v>
      </c>
      <c r="E65" s="28" t="s">
        <v>58</v>
      </c>
      <c r="F65" s="28" t="s">
        <v>59</v>
      </c>
      <c r="G65" s="28" t="s">
        <v>60</v>
      </c>
      <c r="H65" s="24" t="s">
        <v>203</v>
      </c>
      <c r="I65" s="27">
        <v>1750</v>
      </c>
      <c r="J65" s="37" t="s">
        <v>62</v>
      </c>
      <c r="K65" s="28" t="s">
        <v>63</v>
      </c>
      <c r="L65" s="28" t="s">
        <v>64</v>
      </c>
      <c r="M65" s="25">
        <f>+Table_1[[#This Row],[วงเงินงบประมาณที่ได้รับจัดสรร (บาท)]]</f>
        <v>1750</v>
      </c>
      <c r="N65" s="25">
        <f>+Table_1[[#This Row],[วงเงินงบประมาณที่ได้รับจัดสรร (บาท)]]</f>
        <v>1750</v>
      </c>
      <c r="O65" s="18" t="s">
        <v>114</v>
      </c>
      <c r="P65" s="38" t="s">
        <v>177</v>
      </c>
    </row>
    <row r="66" spans="1:16" ht="21" customHeight="1" x14ac:dyDescent="0.7">
      <c r="A66" s="21">
        <v>65</v>
      </c>
      <c r="B66" s="21">
        <v>2568</v>
      </c>
      <c r="C66" s="28" t="s">
        <v>56</v>
      </c>
      <c r="D66" s="28" t="s">
        <v>57</v>
      </c>
      <c r="E66" s="28" t="s">
        <v>58</v>
      </c>
      <c r="F66" s="28" t="s">
        <v>59</v>
      </c>
      <c r="G66" s="28" t="s">
        <v>60</v>
      </c>
      <c r="H66" s="22" t="s">
        <v>110</v>
      </c>
      <c r="I66" s="25">
        <v>1714.14</v>
      </c>
      <c r="J66" s="37" t="s">
        <v>62</v>
      </c>
      <c r="K66" s="28" t="s">
        <v>63</v>
      </c>
      <c r="L66" s="28" t="s">
        <v>64</v>
      </c>
      <c r="M66" s="25">
        <f>+Table_1[[#This Row],[วงเงินงบประมาณที่ได้รับจัดสรร (บาท)]]</f>
        <v>1714.14</v>
      </c>
      <c r="N66" s="25">
        <f>+Table_1[[#This Row],[วงเงินงบประมาณที่ได้รับจัดสรร (บาท)]]</f>
        <v>1714.14</v>
      </c>
      <c r="O66" s="18" t="s">
        <v>141</v>
      </c>
      <c r="P66" s="38" t="s">
        <v>159</v>
      </c>
    </row>
    <row r="67" spans="1:16" ht="21" customHeight="1" x14ac:dyDescent="0.7">
      <c r="A67" s="21">
        <v>66</v>
      </c>
      <c r="B67" s="21">
        <v>2568</v>
      </c>
      <c r="C67" s="28" t="s">
        <v>56</v>
      </c>
      <c r="D67" s="28" t="s">
        <v>57</v>
      </c>
      <c r="E67" s="28" t="s">
        <v>58</v>
      </c>
      <c r="F67" s="28" t="s">
        <v>59</v>
      </c>
      <c r="G67" s="28" t="s">
        <v>60</v>
      </c>
      <c r="H67" s="22" t="s">
        <v>130</v>
      </c>
      <c r="I67" s="25">
        <v>1587</v>
      </c>
      <c r="J67" s="37" t="s">
        <v>62</v>
      </c>
      <c r="K67" s="28" t="s">
        <v>63</v>
      </c>
      <c r="L67" s="28" t="s">
        <v>64</v>
      </c>
      <c r="M67" s="25">
        <f>+Table_1[[#This Row],[วงเงินงบประมาณที่ได้รับจัดสรร (บาท)]]</f>
        <v>1587</v>
      </c>
      <c r="N67" s="25">
        <f>+Table_1[[#This Row],[วงเงินงบประมาณที่ได้รับจัดสรร (บาท)]]</f>
        <v>1587</v>
      </c>
      <c r="O67" s="18" t="s">
        <v>143</v>
      </c>
      <c r="P67" s="38" t="s">
        <v>163</v>
      </c>
    </row>
    <row r="68" spans="1:16" ht="21" customHeight="1" x14ac:dyDescent="0.7">
      <c r="A68" s="21">
        <v>67</v>
      </c>
      <c r="B68" s="21">
        <v>2568</v>
      </c>
      <c r="C68" s="28" t="s">
        <v>56</v>
      </c>
      <c r="D68" s="28" t="s">
        <v>57</v>
      </c>
      <c r="E68" s="28" t="s">
        <v>58</v>
      </c>
      <c r="F68" s="28" t="s">
        <v>59</v>
      </c>
      <c r="G68" s="28" t="s">
        <v>60</v>
      </c>
      <c r="H68" s="22" t="s">
        <v>127</v>
      </c>
      <c r="I68" s="25">
        <v>1563.27</v>
      </c>
      <c r="J68" s="37" t="s">
        <v>62</v>
      </c>
      <c r="K68" s="28" t="s">
        <v>63</v>
      </c>
      <c r="L68" s="28" t="s">
        <v>64</v>
      </c>
      <c r="M68" s="25">
        <f>+Table_1[[#This Row],[วงเงินงบประมาณที่ได้รับจัดสรร (บาท)]]</f>
        <v>1563.27</v>
      </c>
      <c r="N68" s="25">
        <f>+Table_1[[#This Row],[วงเงินงบประมาณที่ได้รับจัดสรร (บาท)]]</f>
        <v>1563.27</v>
      </c>
      <c r="O68" s="18" t="s">
        <v>141</v>
      </c>
      <c r="P68" s="38" t="s">
        <v>158</v>
      </c>
    </row>
    <row r="69" spans="1:16" ht="21" customHeight="1" x14ac:dyDescent="0.7">
      <c r="A69" s="21">
        <v>68</v>
      </c>
      <c r="B69" s="21">
        <v>2568</v>
      </c>
      <c r="C69" s="28" t="s">
        <v>56</v>
      </c>
      <c r="D69" s="28" t="s">
        <v>57</v>
      </c>
      <c r="E69" s="28" t="s">
        <v>58</v>
      </c>
      <c r="F69" s="28" t="s">
        <v>59</v>
      </c>
      <c r="G69" s="28" t="s">
        <v>60</v>
      </c>
      <c r="H69" s="22" t="s">
        <v>79</v>
      </c>
      <c r="I69" s="25">
        <v>1391</v>
      </c>
      <c r="J69" s="37" t="s">
        <v>62</v>
      </c>
      <c r="K69" s="28" t="s">
        <v>63</v>
      </c>
      <c r="L69" s="28" t="s">
        <v>64</v>
      </c>
      <c r="M69" s="25">
        <f>+Table_1[[#This Row],[วงเงินงบประมาณที่ได้รับจัดสรร (บาท)]]</f>
        <v>1391</v>
      </c>
      <c r="N69" s="25">
        <f>+Table_1[[#This Row],[วงเงินงบประมาณที่ได้รับจัดสรร (บาท)]]</f>
        <v>1391</v>
      </c>
      <c r="O69" s="28" t="s">
        <v>85</v>
      </c>
      <c r="P69" s="39" t="s">
        <v>89</v>
      </c>
    </row>
    <row r="70" spans="1:16" ht="21" customHeight="1" x14ac:dyDescent="0.7">
      <c r="A70" s="21">
        <v>69</v>
      </c>
      <c r="B70" s="21">
        <v>2568</v>
      </c>
      <c r="C70" s="28" t="s">
        <v>56</v>
      </c>
      <c r="D70" s="28" t="s">
        <v>57</v>
      </c>
      <c r="E70" s="28" t="s">
        <v>58</v>
      </c>
      <c r="F70" s="28" t="s">
        <v>59</v>
      </c>
      <c r="G70" s="28" t="s">
        <v>60</v>
      </c>
      <c r="H70" s="22" t="s">
        <v>210</v>
      </c>
      <c r="I70" s="25">
        <v>1250</v>
      </c>
      <c r="J70" s="37" t="s">
        <v>62</v>
      </c>
      <c r="K70" s="28" t="s">
        <v>63</v>
      </c>
      <c r="L70" s="28" t="s">
        <v>64</v>
      </c>
      <c r="M70" s="25">
        <f>+Table_1[[#This Row],[วงเงินงบประมาณที่ได้รับจัดสรร (บาท)]]</f>
        <v>1250</v>
      </c>
      <c r="N70" s="25">
        <f>+Table_1[[#This Row],[วงเงินงบประมาณที่ได้รับจัดสรร (บาท)]]</f>
        <v>1250</v>
      </c>
      <c r="O70" s="28" t="s">
        <v>114</v>
      </c>
      <c r="P70" s="38" t="s">
        <v>177</v>
      </c>
    </row>
    <row r="71" spans="1:16" ht="21" customHeight="1" x14ac:dyDescent="0.7">
      <c r="A71" s="21">
        <v>70</v>
      </c>
      <c r="B71" s="21">
        <v>2568</v>
      </c>
      <c r="C71" s="28" t="s">
        <v>56</v>
      </c>
      <c r="D71" s="28" t="s">
        <v>57</v>
      </c>
      <c r="E71" s="28" t="s">
        <v>58</v>
      </c>
      <c r="F71" s="28" t="s">
        <v>59</v>
      </c>
      <c r="G71" s="28" t="s">
        <v>60</v>
      </c>
      <c r="H71" s="22" t="s">
        <v>178</v>
      </c>
      <c r="I71" s="25">
        <v>1050</v>
      </c>
      <c r="J71" s="37" t="s">
        <v>62</v>
      </c>
      <c r="K71" s="28" t="s">
        <v>63</v>
      </c>
      <c r="L71" s="28" t="s">
        <v>64</v>
      </c>
      <c r="M71" s="25">
        <f>+Table_1[[#This Row],[วงเงินงบประมาณที่ได้รับจัดสรร (บาท)]]</f>
        <v>1050</v>
      </c>
      <c r="N71" s="25">
        <f>+Table_1[[#This Row],[วงเงินงบประมาณที่ได้รับจัดสรร (บาท)]]</f>
        <v>1050</v>
      </c>
      <c r="O71" s="18" t="s">
        <v>114</v>
      </c>
      <c r="P71" s="38" t="s">
        <v>177</v>
      </c>
    </row>
    <row r="72" spans="1:16" ht="21" customHeight="1" x14ac:dyDescent="0.7">
      <c r="A72" s="21">
        <v>71</v>
      </c>
      <c r="B72" s="21">
        <v>2568</v>
      </c>
      <c r="C72" s="28" t="s">
        <v>56</v>
      </c>
      <c r="D72" s="28" t="s">
        <v>57</v>
      </c>
      <c r="E72" s="28" t="s">
        <v>58</v>
      </c>
      <c r="F72" s="28" t="s">
        <v>59</v>
      </c>
      <c r="G72" s="28" t="s">
        <v>60</v>
      </c>
      <c r="H72" s="22" t="s">
        <v>213</v>
      </c>
      <c r="I72" s="25">
        <v>1050</v>
      </c>
      <c r="J72" s="37" t="s">
        <v>62</v>
      </c>
      <c r="K72" s="28" t="s">
        <v>63</v>
      </c>
      <c r="L72" s="28" t="s">
        <v>64</v>
      </c>
      <c r="M72" s="25">
        <f>+Table_1[[#This Row],[วงเงินงบประมาณที่ได้รับจัดสรร (บาท)]]</f>
        <v>1050</v>
      </c>
      <c r="N72" s="25">
        <f>+Table_1[[#This Row],[วงเงินงบประมาณที่ได้รับจัดสรร (บาท)]]</f>
        <v>1050</v>
      </c>
      <c r="O72" s="18" t="s">
        <v>114</v>
      </c>
      <c r="P72" s="38" t="s">
        <v>177</v>
      </c>
    </row>
    <row r="73" spans="1:16" ht="21" customHeight="1" x14ac:dyDescent="0.7">
      <c r="A73" s="21">
        <v>72</v>
      </c>
      <c r="B73" s="21">
        <v>2568</v>
      </c>
      <c r="C73" s="28" t="s">
        <v>56</v>
      </c>
      <c r="D73" s="28" t="s">
        <v>57</v>
      </c>
      <c r="E73" s="28" t="s">
        <v>58</v>
      </c>
      <c r="F73" s="28" t="s">
        <v>59</v>
      </c>
      <c r="G73" s="28" t="s">
        <v>60</v>
      </c>
      <c r="H73" s="22" t="s">
        <v>71</v>
      </c>
      <c r="I73" s="25">
        <v>1000</v>
      </c>
      <c r="J73" s="37" t="s">
        <v>62</v>
      </c>
      <c r="K73" s="28" t="s">
        <v>63</v>
      </c>
      <c r="L73" s="28" t="s">
        <v>64</v>
      </c>
      <c r="M73" s="25">
        <v>1000</v>
      </c>
      <c r="N73" s="25">
        <v>1000</v>
      </c>
      <c r="O73" s="28" t="s">
        <v>66</v>
      </c>
      <c r="P73" s="39" t="s">
        <v>68</v>
      </c>
    </row>
    <row r="74" spans="1:16" ht="21" customHeight="1" x14ac:dyDescent="0.7">
      <c r="A74" s="21">
        <v>73</v>
      </c>
      <c r="B74" s="21">
        <v>2568</v>
      </c>
      <c r="C74" s="28" t="s">
        <v>56</v>
      </c>
      <c r="D74" s="28" t="s">
        <v>57</v>
      </c>
      <c r="E74" s="28" t="s">
        <v>58</v>
      </c>
      <c r="F74" s="28" t="s">
        <v>59</v>
      </c>
      <c r="G74" s="28" t="s">
        <v>60</v>
      </c>
      <c r="H74" s="22" t="s">
        <v>78</v>
      </c>
      <c r="I74" s="25">
        <v>963</v>
      </c>
      <c r="J74" s="37" t="s">
        <v>62</v>
      </c>
      <c r="K74" s="28" t="s">
        <v>63</v>
      </c>
      <c r="L74" s="28" t="s">
        <v>64</v>
      </c>
      <c r="M74" s="25">
        <f>+Table_1[[#This Row],[วงเงินงบประมาณที่ได้รับจัดสรร (บาท)]]</f>
        <v>963</v>
      </c>
      <c r="N74" s="25">
        <f>+Table_1[[#This Row],[วงเงินงบประมาณที่ได้รับจัดสรร (บาท)]]</f>
        <v>963</v>
      </c>
      <c r="O74" s="28" t="s">
        <v>84</v>
      </c>
      <c r="P74" s="39" t="s">
        <v>88</v>
      </c>
    </row>
    <row r="75" spans="1:16" ht="21" customHeight="1" x14ac:dyDescent="0.7">
      <c r="A75" s="21">
        <v>74</v>
      </c>
      <c r="B75" s="21">
        <v>2568</v>
      </c>
      <c r="C75" s="28" t="s">
        <v>56</v>
      </c>
      <c r="D75" s="28" t="s">
        <v>57</v>
      </c>
      <c r="E75" s="28" t="s">
        <v>58</v>
      </c>
      <c r="F75" s="28" t="s">
        <v>59</v>
      </c>
      <c r="G75" s="28" t="s">
        <v>60</v>
      </c>
      <c r="H75" s="22" t="s">
        <v>207</v>
      </c>
      <c r="I75" s="25">
        <v>770</v>
      </c>
      <c r="J75" s="37" t="s">
        <v>62</v>
      </c>
      <c r="K75" s="28" t="s">
        <v>63</v>
      </c>
      <c r="L75" s="28" t="s">
        <v>64</v>
      </c>
      <c r="M75" s="25">
        <f>+Table_1[[#This Row],[วงเงินงบประมาณที่ได้รับจัดสรร (บาท)]]</f>
        <v>770</v>
      </c>
      <c r="N75" s="25">
        <f>+Table_1[[#This Row],[วงเงินงบประมาณที่ได้รับจัดสรร (บาท)]]</f>
        <v>770</v>
      </c>
      <c r="O75" s="28" t="s">
        <v>114</v>
      </c>
      <c r="P75" s="38" t="s">
        <v>177</v>
      </c>
    </row>
    <row r="76" spans="1:16" ht="21" customHeight="1" x14ac:dyDescent="0.7">
      <c r="A76" s="21">
        <v>75</v>
      </c>
      <c r="B76" s="21">
        <v>2568</v>
      </c>
      <c r="C76" s="28" t="s">
        <v>56</v>
      </c>
      <c r="D76" s="28" t="s">
        <v>57</v>
      </c>
      <c r="E76" s="28" t="s">
        <v>58</v>
      </c>
      <c r="F76" s="28" t="s">
        <v>59</v>
      </c>
      <c r="G76" s="28" t="s">
        <v>60</v>
      </c>
      <c r="H76" s="22" t="s">
        <v>110</v>
      </c>
      <c r="I76" s="25">
        <v>765.05</v>
      </c>
      <c r="J76" s="37" t="s">
        <v>62</v>
      </c>
      <c r="K76" s="28" t="s">
        <v>63</v>
      </c>
      <c r="L76" s="28" t="s">
        <v>64</v>
      </c>
      <c r="M76" s="25">
        <f>+Table_1[[#This Row],[วงเงินงบประมาณที่ได้รับจัดสรร (บาท)]]</f>
        <v>765.05</v>
      </c>
      <c r="N76" s="25">
        <f>+Table_1[[#This Row],[วงเงินงบประมาณที่ได้รับจัดสรร (บาท)]]</f>
        <v>765.05</v>
      </c>
      <c r="O76" s="28" t="s">
        <v>141</v>
      </c>
      <c r="P76" s="38" t="s">
        <v>122</v>
      </c>
    </row>
    <row r="77" spans="1:16" ht="21" customHeight="1" x14ac:dyDescent="0.7">
      <c r="A77" s="21">
        <v>76</v>
      </c>
      <c r="B77" s="21">
        <v>2568</v>
      </c>
      <c r="C77" s="28" t="s">
        <v>56</v>
      </c>
      <c r="D77" s="28" t="s">
        <v>57</v>
      </c>
      <c r="E77" s="28" t="s">
        <v>58</v>
      </c>
      <c r="F77" s="28" t="s">
        <v>59</v>
      </c>
      <c r="G77" s="28" t="s">
        <v>60</v>
      </c>
      <c r="H77" s="41" t="s">
        <v>191</v>
      </c>
      <c r="I77" s="25">
        <v>590</v>
      </c>
      <c r="J77" s="37" t="s">
        <v>62</v>
      </c>
      <c r="K77" s="28" t="s">
        <v>63</v>
      </c>
      <c r="L77" s="28" t="s">
        <v>64</v>
      </c>
      <c r="M77" s="25">
        <f>+Table_1[[#This Row],[วงเงินงบประมาณที่ได้รับจัดสรร (บาท)]]</f>
        <v>590</v>
      </c>
      <c r="N77" s="25">
        <f>+Table_1[[#This Row],[วงเงินงบประมาณที่ได้รับจัดสรร (บาท)]]</f>
        <v>590</v>
      </c>
      <c r="O77" s="28" t="s">
        <v>142</v>
      </c>
      <c r="P77" s="38" t="s">
        <v>192</v>
      </c>
    </row>
    <row r="78" spans="1:16" ht="21" customHeight="1" x14ac:dyDescent="0.7">
      <c r="A78" s="21">
        <v>77</v>
      </c>
      <c r="B78" s="21">
        <v>2568</v>
      </c>
      <c r="C78" s="28" t="s">
        <v>56</v>
      </c>
      <c r="D78" s="28" t="s">
        <v>57</v>
      </c>
      <c r="E78" s="28" t="s">
        <v>58</v>
      </c>
      <c r="F78" s="28" t="s">
        <v>59</v>
      </c>
      <c r="G78" s="28" t="s">
        <v>60</v>
      </c>
      <c r="H78" s="22" t="s">
        <v>110</v>
      </c>
      <c r="I78" s="25">
        <v>520</v>
      </c>
      <c r="J78" s="37" t="s">
        <v>62</v>
      </c>
      <c r="K78" s="28" t="s">
        <v>63</v>
      </c>
      <c r="L78" s="28" t="s">
        <v>64</v>
      </c>
      <c r="M78" s="25">
        <f>+Table_1[[#This Row],[วงเงินงบประมาณที่ได้รับจัดสรร (บาท)]]</f>
        <v>520</v>
      </c>
      <c r="N78" s="25">
        <f>+Table_1[[#This Row],[วงเงินงบประมาณที่ได้รับจัดสรร (บาท)]]</f>
        <v>520</v>
      </c>
      <c r="O78" s="18" t="s">
        <v>113</v>
      </c>
      <c r="P78" s="38" t="s">
        <v>157</v>
      </c>
    </row>
    <row r="79" spans="1:16" ht="21" customHeight="1" x14ac:dyDescent="0.7">
      <c r="A79" s="21">
        <v>78</v>
      </c>
      <c r="B79" s="21">
        <v>2568</v>
      </c>
      <c r="C79" s="28" t="s">
        <v>56</v>
      </c>
      <c r="D79" s="28" t="s">
        <v>57</v>
      </c>
      <c r="E79" s="28" t="s">
        <v>58</v>
      </c>
      <c r="F79" s="28" t="s">
        <v>59</v>
      </c>
      <c r="G79" s="28" t="s">
        <v>60</v>
      </c>
      <c r="H79" s="22" t="s">
        <v>61</v>
      </c>
      <c r="I79" s="25">
        <v>480</v>
      </c>
      <c r="J79" s="37" t="s">
        <v>62</v>
      </c>
      <c r="K79" s="28" t="s">
        <v>63</v>
      </c>
      <c r="L79" s="28" t="s">
        <v>64</v>
      </c>
      <c r="M79" s="25">
        <v>480</v>
      </c>
      <c r="N79" s="25">
        <v>480</v>
      </c>
      <c r="O79" s="28" t="s">
        <v>67</v>
      </c>
      <c r="P79" s="39" t="s">
        <v>69</v>
      </c>
    </row>
    <row r="80" spans="1:16" ht="21" customHeight="1" x14ac:dyDescent="0.7">
      <c r="A80" s="21"/>
      <c r="B80" s="21"/>
      <c r="C80" s="28"/>
      <c r="D80" s="28"/>
      <c r="E80" s="28"/>
      <c r="F80" s="28"/>
      <c r="G80" s="28"/>
      <c r="H80" s="22"/>
      <c r="I80" s="25"/>
      <c r="J80" s="37"/>
      <c r="K80" s="28"/>
      <c r="L80" s="28"/>
      <c r="M80" s="25"/>
      <c r="N80" s="25"/>
      <c r="O80" s="28"/>
      <c r="P80" s="39"/>
    </row>
    <row r="81" spans="1:16" ht="21" customHeight="1" x14ac:dyDescent="0.7">
      <c r="A81" s="21"/>
      <c r="B81" s="28" t="s">
        <v>4</v>
      </c>
      <c r="C81" s="46" t="s">
        <v>214</v>
      </c>
      <c r="D81" s="28" t="s">
        <v>215</v>
      </c>
      <c r="E81" s="45" t="s">
        <v>216</v>
      </c>
      <c r="F81" s="45" t="s">
        <v>217</v>
      </c>
      <c r="G81" s="28"/>
      <c r="H81" s="45"/>
      <c r="I81" s="25"/>
      <c r="J81" s="37"/>
      <c r="K81" s="28"/>
      <c r="L81" s="28"/>
      <c r="M81" s="25"/>
      <c r="N81" s="25"/>
      <c r="O81" s="28"/>
      <c r="P81" s="39"/>
    </row>
    <row r="82" spans="1:16" ht="21" customHeight="1" x14ac:dyDescent="0.7">
      <c r="A82" s="21"/>
      <c r="B82" s="21"/>
      <c r="C82" s="45" t="s">
        <v>218</v>
      </c>
      <c r="D82" s="28"/>
      <c r="E82" s="28"/>
      <c r="F82" s="28"/>
      <c r="G82" s="28"/>
      <c r="H82" s="22"/>
      <c r="I82" s="25"/>
      <c r="J82" s="37"/>
      <c r="K82" s="28"/>
      <c r="L82" s="28"/>
      <c r="M82" s="25"/>
      <c r="N82" s="25"/>
      <c r="O82" s="28"/>
      <c r="P82" s="39"/>
    </row>
    <row r="83" spans="1:16" ht="21" customHeight="1" x14ac:dyDescent="0.7">
      <c r="A83" s="21"/>
      <c r="B83" s="21"/>
      <c r="C83" s="45" t="s">
        <v>219</v>
      </c>
      <c r="D83" s="28"/>
      <c r="E83" s="28"/>
      <c r="F83" s="28"/>
      <c r="G83" s="28"/>
      <c r="H83" s="22"/>
      <c r="I83" s="25"/>
      <c r="J83" s="37"/>
      <c r="K83" s="28"/>
      <c r="L83" s="28"/>
      <c r="M83" s="25"/>
      <c r="N83" s="25"/>
      <c r="O83" s="28"/>
      <c r="P83" s="39"/>
    </row>
    <row r="84" spans="1:16" ht="21" customHeight="1" x14ac:dyDescent="0.7">
      <c r="A84" s="21"/>
      <c r="B84" s="21"/>
      <c r="E84" s="28"/>
      <c r="F84" s="28"/>
      <c r="G84" s="28"/>
      <c r="H84" s="22"/>
      <c r="I84" s="25"/>
      <c r="J84" s="37"/>
      <c r="K84" s="28"/>
      <c r="L84" s="28"/>
      <c r="M84" s="25"/>
      <c r="N84" s="25"/>
      <c r="O84" s="28"/>
      <c r="P84" s="39"/>
    </row>
    <row r="85" spans="1:16" ht="21" customHeight="1" x14ac:dyDescent="0.7">
      <c r="A85" s="21"/>
      <c r="B85" s="21"/>
      <c r="E85" s="28"/>
      <c r="F85" s="28"/>
      <c r="G85" s="28"/>
      <c r="H85" s="22"/>
      <c r="I85" s="25"/>
      <c r="J85" s="37"/>
      <c r="K85" s="28"/>
      <c r="L85" s="28"/>
      <c r="M85" s="25"/>
      <c r="N85" s="25"/>
      <c r="O85" s="28"/>
      <c r="P85" s="39"/>
    </row>
    <row r="86" spans="1:16" s="33" customFormat="1" ht="21" customHeight="1" x14ac:dyDescent="0.7">
      <c r="A86" s="30"/>
      <c r="B86" s="30"/>
      <c r="C86" s="40"/>
      <c r="D86" s="35"/>
      <c r="E86" s="34"/>
      <c r="F86" s="34"/>
      <c r="G86" s="34"/>
      <c r="H86" s="31"/>
      <c r="I86" s="32"/>
      <c r="J86" s="29"/>
      <c r="K86" s="34"/>
      <c r="L86" s="34"/>
      <c r="M86" s="32"/>
      <c r="N86" s="32"/>
      <c r="O86" s="34"/>
      <c r="P86" s="36"/>
    </row>
    <row r="87" spans="1:16" s="33" customFormat="1" ht="21" customHeight="1" x14ac:dyDescent="0.7">
      <c r="A87" s="30"/>
      <c r="B87" s="30"/>
      <c r="C87" s="30"/>
      <c r="D87" s="35"/>
      <c r="E87" s="34"/>
      <c r="F87" s="34"/>
      <c r="G87" s="34"/>
      <c r="H87" s="31"/>
      <c r="I87" s="32"/>
      <c r="J87" s="29"/>
      <c r="K87" s="34"/>
      <c r="L87" s="34"/>
      <c r="M87" s="32"/>
      <c r="N87" s="32"/>
      <c r="O87" s="34"/>
      <c r="P87" s="36"/>
    </row>
    <row r="88" spans="1:16" ht="21" customHeight="1" x14ac:dyDescent="0.7">
      <c r="A88" s="21"/>
      <c r="B88" s="21"/>
      <c r="C88" s="28"/>
      <c r="D88" s="28"/>
      <c r="E88" s="28"/>
      <c r="F88" s="28"/>
      <c r="G88" s="28"/>
      <c r="J88" s="37"/>
      <c r="K88" s="28"/>
      <c r="L88" s="28"/>
      <c r="M88" s="25"/>
      <c r="N88" s="25"/>
      <c r="O88" s="18"/>
      <c r="P88" s="38"/>
    </row>
    <row r="89" spans="1:16" ht="21" customHeight="1" x14ac:dyDescent="0.7">
      <c r="A89" s="21"/>
      <c r="B89" s="21"/>
      <c r="C89" s="28"/>
      <c r="D89" s="28"/>
      <c r="E89" s="28"/>
      <c r="F89" s="28"/>
      <c r="G89" s="28"/>
      <c r="H89" s="22"/>
      <c r="I89" s="25"/>
      <c r="J89" s="37"/>
      <c r="K89" s="28"/>
      <c r="L89" s="28"/>
      <c r="M89" s="25"/>
      <c r="N89" s="25"/>
      <c r="O89" s="18"/>
      <c r="P89" s="38"/>
    </row>
    <row r="90" spans="1:16" ht="21" customHeight="1" x14ac:dyDescent="0.7">
      <c r="B90" s="21"/>
      <c r="C90" s="28"/>
      <c r="D90" s="28"/>
      <c r="E90" s="28"/>
      <c r="F90" s="28"/>
      <c r="G90" s="28"/>
      <c r="H90" s="22"/>
      <c r="I90" s="25"/>
      <c r="J90" s="37"/>
      <c r="K90" s="28"/>
      <c r="L90" s="28"/>
      <c r="M90" s="25"/>
      <c r="N90" s="25"/>
      <c r="O90" s="18"/>
      <c r="P90" s="38"/>
    </row>
    <row r="91" spans="1:16" ht="21" customHeight="1" x14ac:dyDescent="0.7">
      <c r="B91" s="21"/>
      <c r="C91" s="28"/>
      <c r="D91" s="28"/>
      <c r="E91" s="28"/>
      <c r="F91" s="28"/>
      <c r="G91" s="28"/>
      <c r="H91" s="22"/>
      <c r="J91" s="37"/>
      <c r="K91" s="28"/>
      <c r="L91" s="28"/>
      <c r="M91" s="25"/>
      <c r="N91" s="25"/>
      <c r="O91" s="18"/>
      <c r="P91" s="38"/>
    </row>
    <row r="92" spans="1:16" ht="21" customHeight="1" x14ac:dyDescent="0.7">
      <c r="B92" s="21"/>
      <c r="C92" s="28"/>
      <c r="D92" s="28"/>
      <c r="E92" s="28"/>
      <c r="F92" s="28"/>
      <c r="G92" s="28"/>
      <c r="H92" s="22"/>
      <c r="I92" s="25"/>
      <c r="J92" s="37"/>
      <c r="K92" s="28"/>
      <c r="L92" s="28"/>
      <c r="M92" s="25"/>
      <c r="N92" s="25"/>
      <c r="O92" s="18"/>
      <c r="P92" s="38"/>
    </row>
    <row r="93" spans="1:16" ht="21" customHeight="1" x14ac:dyDescent="0.7">
      <c r="B93" s="21"/>
      <c r="C93" s="28"/>
      <c r="D93" s="28"/>
      <c r="E93" s="28"/>
      <c r="F93" s="28"/>
      <c r="G93" s="28"/>
      <c r="J93" s="37"/>
      <c r="K93" s="28"/>
      <c r="L93" s="28"/>
      <c r="M93" s="25"/>
      <c r="N93" s="25"/>
      <c r="O93" s="18"/>
      <c r="P93" s="38"/>
    </row>
    <row r="94" spans="1:16" ht="21" customHeight="1" x14ac:dyDescent="0.7">
      <c r="B94" s="21"/>
      <c r="C94" s="28"/>
      <c r="D94" s="28"/>
      <c r="E94" s="28"/>
      <c r="F94" s="28"/>
      <c r="G94" s="28"/>
      <c r="J94" s="37"/>
      <c r="K94" s="28"/>
      <c r="L94" s="28"/>
      <c r="M94" s="25"/>
      <c r="N94" s="25"/>
      <c r="O94" s="18"/>
      <c r="P94" s="38"/>
    </row>
    <row r="95" spans="1:16" ht="21" customHeight="1" x14ac:dyDescent="0.7">
      <c r="B95" s="21"/>
      <c r="C95" s="28"/>
      <c r="D95" s="28"/>
      <c r="E95" s="28"/>
      <c r="F95" s="28"/>
      <c r="G95" s="28"/>
      <c r="J95" s="37"/>
      <c r="K95" s="28"/>
      <c r="L95" s="28"/>
      <c r="M95" s="25"/>
      <c r="N95" s="25"/>
      <c r="O95" s="18"/>
      <c r="P95" s="38"/>
    </row>
    <row r="96" spans="1:16" ht="21" customHeight="1" x14ac:dyDescent="0.7">
      <c r="B96" s="21"/>
      <c r="C96" s="28"/>
      <c r="D96" s="28"/>
      <c r="E96" s="28"/>
      <c r="F96" s="28"/>
      <c r="G96" s="28"/>
      <c r="J96" s="37"/>
      <c r="K96" s="28"/>
      <c r="L96" s="28"/>
      <c r="M96" s="25"/>
      <c r="N96" s="25"/>
      <c r="O96" s="18"/>
      <c r="P96" s="38"/>
    </row>
    <row r="97" spans="2:16" ht="21" customHeight="1" x14ac:dyDescent="0.7">
      <c r="B97" s="21"/>
      <c r="C97" s="28"/>
      <c r="D97" s="28"/>
      <c r="E97" s="28"/>
      <c r="F97" s="28"/>
      <c r="G97" s="28"/>
      <c r="J97" s="37"/>
      <c r="K97" s="28"/>
      <c r="L97" s="28"/>
      <c r="M97" s="25"/>
      <c r="N97" s="25"/>
      <c r="O97" s="18"/>
      <c r="P97" s="38"/>
    </row>
    <row r="98" spans="2:16" ht="21" customHeight="1" x14ac:dyDescent="0.7">
      <c r="B98" s="21"/>
      <c r="C98" s="28"/>
      <c r="D98" s="28"/>
      <c r="E98" s="28"/>
      <c r="F98" s="28"/>
      <c r="G98" s="28"/>
      <c r="J98" s="37"/>
      <c r="K98" s="28"/>
      <c r="L98" s="28"/>
      <c r="M98" s="25"/>
      <c r="N98" s="25"/>
      <c r="O98" s="18"/>
      <c r="P98" s="38"/>
    </row>
    <row r="99" spans="2:16" ht="21" customHeight="1" x14ac:dyDescent="0.7">
      <c r="D99" s="28"/>
      <c r="E99" s="28"/>
      <c r="F99" s="28"/>
      <c r="G99" s="28"/>
      <c r="J99" s="37"/>
      <c r="K99" s="28"/>
      <c r="L99" s="28"/>
      <c r="M99" s="25"/>
      <c r="N99" s="25"/>
      <c r="O99" s="18"/>
      <c r="P99" s="38"/>
    </row>
    <row r="100" spans="2:16" ht="21" customHeight="1" x14ac:dyDescent="0.7">
      <c r="D100" s="28"/>
      <c r="E100" s="28"/>
      <c r="F100" s="28"/>
      <c r="G100" s="28"/>
      <c r="J100" s="37"/>
      <c r="K100" s="28"/>
      <c r="L100" s="28"/>
      <c r="M100" s="25"/>
      <c r="N100" s="25"/>
      <c r="O100" s="18"/>
      <c r="P100" s="38"/>
    </row>
    <row r="101" spans="2:16" ht="21" customHeight="1" x14ac:dyDescent="0.7">
      <c r="B101" s="21"/>
      <c r="C101" s="28"/>
      <c r="D101" s="28"/>
      <c r="E101" s="28"/>
      <c r="F101" s="28"/>
      <c r="G101" s="28"/>
      <c r="J101" s="37"/>
      <c r="K101" s="28"/>
      <c r="L101" s="28"/>
      <c r="M101" s="25"/>
      <c r="N101" s="25"/>
      <c r="O101" s="18"/>
      <c r="P101" s="38"/>
    </row>
    <row r="102" spans="2:16" ht="21" customHeight="1" x14ac:dyDescent="0.7">
      <c r="B102" s="21"/>
      <c r="C102" s="28"/>
      <c r="D102" s="28"/>
      <c r="E102" s="28"/>
      <c r="F102" s="28"/>
      <c r="G102" s="28"/>
      <c r="H102" s="19"/>
      <c r="I102" s="20"/>
      <c r="J102" s="37"/>
      <c r="K102" s="28"/>
      <c r="L102" s="28"/>
      <c r="M102" s="25"/>
      <c r="N102" s="25"/>
      <c r="O102" s="18"/>
      <c r="P102" s="38"/>
    </row>
    <row r="103" spans="2:16" ht="21" customHeight="1" x14ac:dyDescent="0.7">
      <c r="B103" s="21"/>
      <c r="C103" s="28"/>
      <c r="D103" s="28"/>
      <c r="E103" s="28"/>
      <c r="F103" s="28"/>
      <c r="G103" s="28"/>
      <c r="J103" s="37"/>
      <c r="K103" s="28"/>
      <c r="L103" s="28"/>
      <c r="M103" s="25"/>
      <c r="N103" s="25"/>
      <c r="O103" s="18"/>
      <c r="P103" s="38"/>
    </row>
    <row r="104" spans="2:16" ht="21" customHeight="1" x14ac:dyDescent="0.7">
      <c r="B104" s="21"/>
      <c r="C104" s="28"/>
      <c r="D104" s="28"/>
      <c r="E104" s="28"/>
      <c r="F104" s="28"/>
      <c r="G104" s="28"/>
      <c r="J104" s="37"/>
      <c r="K104" s="28"/>
      <c r="L104" s="28"/>
      <c r="M104" s="25"/>
      <c r="N104" s="25"/>
      <c r="O104" s="18"/>
      <c r="P104" s="38"/>
    </row>
    <row r="105" spans="2:16" ht="21" customHeight="1" x14ac:dyDescent="0.7">
      <c r="B105" s="21"/>
      <c r="C105" s="28"/>
      <c r="D105" s="28"/>
      <c r="E105" s="28"/>
      <c r="F105" s="28"/>
      <c r="G105" s="28"/>
      <c r="J105" s="37"/>
      <c r="K105" s="28"/>
      <c r="L105" s="28"/>
      <c r="M105" s="25"/>
      <c r="N105" s="25"/>
      <c r="O105" s="18"/>
      <c r="P105" s="38"/>
    </row>
    <row r="106" spans="2:16" ht="21" customHeight="1" x14ac:dyDescent="0.7">
      <c r="B106" s="21"/>
      <c r="C106" s="28"/>
      <c r="D106" s="28"/>
      <c r="E106" s="28"/>
      <c r="F106" s="28"/>
      <c r="G106" s="28"/>
      <c r="J106" s="37"/>
      <c r="K106" s="28"/>
      <c r="L106" s="28"/>
      <c r="M106" s="25"/>
      <c r="N106" s="25"/>
      <c r="O106" s="18"/>
      <c r="P106" s="38"/>
    </row>
    <row r="107" spans="2:16" ht="21" customHeight="1" x14ac:dyDescent="0.7">
      <c r="B107" s="21"/>
      <c r="C107" s="28"/>
      <c r="D107" s="28"/>
      <c r="E107" s="28"/>
      <c r="F107" s="28"/>
      <c r="G107" s="28"/>
      <c r="H107" s="23"/>
      <c r="I107" s="26"/>
      <c r="J107" s="37"/>
      <c r="K107" s="28"/>
      <c r="L107" s="28"/>
      <c r="M107" s="25"/>
      <c r="N107" s="25"/>
      <c r="O107" s="18"/>
      <c r="P107" s="38"/>
    </row>
    <row r="108" spans="2:16" ht="21" customHeight="1" x14ac:dyDescent="0.7">
      <c r="B108" s="21"/>
      <c r="C108" s="28"/>
      <c r="D108" s="28"/>
      <c r="E108" s="28"/>
      <c r="F108" s="28"/>
      <c r="G108" s="28"/>
      <c r="H108" s="23"/>
      <c r="I108" s="26"/>
      <c r="J108" s="37"/>
      <c r="K108" s="28"/>
      <c r="L108" s="28"/>
      <c r="M108" s="25"/>
      <c r="N108" s="25"/>
      <c r="O108" s="18"/>
      <c r="P108" s="38"/>
    </row>
    <row r="109" spans="2:16" ht="21" customHeight="1" x14ac:dyDescent="0.7">
      <c r="B109" s="21"/>
      <c r="C109" s="28"/>
      <c r="D109" s="28"/>
      <c r="E109" s="28"/>
      <c r="F109" s="28"/>
      <c r="G109" s="28"/>
      <c r="H109" s="23"/>
      <c r="I109" s="26"/>
      <c r="J109" s="37"/>
      <c r="K109" s="28"/>
      <c r="L109" s="28"/>
      <c r="M109" s="25"/>
      <c r="N109" s="25"/>
      <c r="O109" s="18"/>
      <c r="P109" s="38"/>
    </row>
    <row r="110" spans="2:16" ht="21" customHeight="1" x14ac:dyDescent="0.7">
      <c r="B110" s="21"/>
      <c r="C110" s="28"/>
      <c r="D110" s="28"/>
      <c r="E110" s="28"/>
      <c r="F110" s="28"/>
      <c r="G110" s="28"/>
      <c r="H110" s="23"/>
      <c r="I110" s="26"/>
      <c r="J110" s="37"/>
      <c r="K110" s="28"/>
      <c r="L110" s="28"/>
      <c r="M110" s="25"/>
      <c r="N110" s="25"/>
      <c r="O110" s="18"/>
      <c r="P110" s="38"/>
    </row>
    <row r="111" spans="2:16" ht="21" customHeight="1" x14ac:dyDescent="0.7">
      <c r="B111" s="21"/>
      <c r="C111" s="28"/>
      <c r="D111" s="28"/>
      <c r="E111" s="28"/>
      <c r="F111" s="28"/>
      <c r="G111" s="28"/>
      <c r="H111" s="23"/>
      <c r="I111" s="26"/>
      <c r="J111" s="37"/>
      <c r="K111" s="28"/>
      <c r="L111" s="28"/>
      <c r="M111" s="25"/>
      <c r="N111" s="25"/>
      <c r="O111" s="18"/>
      <c r="P111" s="38"/>
    </row>
    <row r="112" spans="2:16" ht="21" customHeight="1" x14ac:dyDescent="0.7">
      <c r="B112" s="21"/>
      <c r="C112" s="28"/>
      <c r="D112" s="28"/>
      <c r="E112" s="28"/>
      <c r="F112" s="28"/>
      <c r="G112" s="28"/>
      <c r="H112" s="23"/>
      <c r="I112" s="26"/>
      <c r="J112" s="37"/>
      <c r="K112" s="28"/>
      <c r="L112" s="28"/>
      <c r="M112" s="25"/>
      <c r="N112" s="25"/>
      <c r="O112" s="18"/>
      <c r="P112" s="38"/>
    </row>
    <row r="113" spans="2:16" ht="21" customHeight="1" x14ac:dyDescent="0.7">
      <c r="B113" s="21"/>
      <c r="C113" s="28"/>
      <c r="D113" s="28"/>
      <c r="E113" s="28"/>
      <c r="F113" s="28"/>
      <c r="G113" s="28"/>
      <c r="H113" s="23"/>
      <c r="I113" s="26"/>
      <c r="J113" s="37"/>
      <c r="K113" s="28"/>
      <c r="L113" s="28"/>
      <c r="M113" s="25"/>
      <c r="N113" s="25"/>
      <c r="O113" s="18"/>
      <c r="P113" s="38"/>
    </row>
    <row r="114" spans="2:16" ht="21" customHeight="1" x14ac:dyDescent="0.7">
      <c r="B114" s="21"/>
      <c r="C114" s="28"/>
      <c r="D114" s="28"/>
      <c r="E114" s="28"/>
      <c r="F114" s="28"/>
      <c r="G114" s="28"/>
      <c r="H114" s="23"/>
      <c r="I114" s="26"/>
      <c r="J114" s="37"/>
      <c r="K114" s="28"/>
      <c r="L114" s="28"/>
      <c r="M114" s="25"/>
      <c r="N114" s="25"/>
      <c r="O114" s="18"/>
      <c r="P114" s="38"/>
    </row>
    <row r="115" spans="2:16" ht="21" customHeight="1" x14ac:dyDescent="0.7">
      <c r="B115" s="21"/>
      <c r="C115" s="28"/>
      <c r="D115" s="28"/>
      <c r="E115" s="28"/>
      <c r="F115" s="28"/>
      <c r="G115" s="28"/>
      <c r="H115" s="23"/>
      <c r="I115" s="26"/>
      <c r="J115" s="37"/>
      <c r="K115" s="28"/>
      <c r="L115" s="28"/>
      <c r="M115" s="25"/>
      <c r="N115" s="25"/>
      <c r="O115" s="18"/>
      <c r="P115" s="38"/>
    </row>
    <row r="116" spans="2:16" ht="21" customHeight="1" x14ac:dyDescent="0.7">
      <c r="B116" s="21"/>
      <c r="C116" s="28"/>
      <c r="D116" s="28"/>
      <c r="E116" s="28"/>
      <c r="F116" s="28"/>
      <c r="G116" s="28"/>
      <c r="H116" s="23"/>
      <c r="I116" s="26"/>
      <c r="J116" s="37"/>
      <c r="K116" s="28"/>
      <c r="L116" s="28"/>
      <c r="M116" s="25"/>
      <c r="N116" s="25"/>
      <c r="O116" s="18"/>
      <c r="P116" s="38"/>
    </row>
    <row r="117" spans="2:16" ht="21" customHeight="1" x14ac:dyDescent="0.7">
      <c r="B117" s="21"/>
      <c r="C117" s="28"/>
      <c r="D117" s="28"/>
      <c r="E117" s="28"/>
      <c r="F117" s="28"/>
      <c r="G117" s="28"/>
      <c r="H117" s="23"/>
      <c r="I117" s="26"/>
      <c r="J117" s="37"/>
      <c r="K117" s="28"/>
      <c r="L117" s="28"/>
      <c r="M117" s="25"/>
      <c r="N117" s="25"/>
      <c r="O117" s="18"/>
      <c r="P117" s="38"/>
    </row>
    <row r="118" spans="2:16" ht="21" customHeight="1" x14ac:dyDescent="0.7">
      <c r="B118" s="21"/>
      <c r="C118" s="28"/>
      <c r="D118" s="28"/>
      <c r="E118" s="28"/>
      <c r="F118" s="28"/>
      <c r="G118" s="28"/>
      <c r="H118" s="23"/>
      <c r="I118" s="26"/>
      <c r="J118" s="37"/>
      <c r="K118" s="28"/>
      <c r="L118" s="28"/>
      <c r="M118" s="25"/>
      <c r="N118" s="25"/>
      <c r="O118" s="18"/>
      <c r="P118" s="38"/>
    </row>
    <row r="119" spans="2:16" ht="21" customHeight="1" x14ac:dyDescent="0.7">
      <c r="B119" s="21"/>
      <c r="C119" s="28"/>
      <c r="D119" s="28"/>
      <c r="E119" s="28"/>
      <c r="F119" s="28"/>
      <c r="G119" s="28"/>
      <c r="H119" s="23"/>
      <c r="I119" s="26"/>
      <c r="J119" s="37"/>
      <c r="K119" s="28"/>
      <c r="L119" s="28"/>
      <c r="M119" s="25"/>
      <c r="N119" s="25"/>
      <c r="O119" s="18"/>
      <c r="P119" s="38"/>
    </row>
    <row r="120" spans="2:16" ht="21" customHeight="1" x14ac:dyDescent="0.7">
      <c r="B120" s="21"/>
      <c r="C120" s="28"/>
      <c r="D120" s="28"/>
      <c r="E120" s="28"/>
      <c r="F120" s="28"/>
      <c r="G120" s="28"/>
      <c r="H120" s="23"/>
      <c r="I120" s="26"/>
      <c r="J120" s="37"/>
      <c r="K120" s="28"/>
      <c r="L120" s="28"/>
      <c r="M120" s="25"/>
      <c r="N120" s="25"/>
      <c r="O120" s="18"/>
      <c r="P120" s="38"/>
    </row>
    <row r="121" spans="2:16" ht="21" customHeight="1" x14ac:dyDescent="0.7">
      <c r="B121" s="21"/>
      <c r="C121" s="28"/>
      <c r="D121" s="28"/>
      <c r="E121" s="28"/>
      <c r="F121" s="28"/>
      <c r="G121" s="28"/>
      <c r="H121" s="23"/>
      <c r="I121" s="26"/>
      <c r="J121" s="37"/>
      <c r="K121" s="28"/>
      <c r="L121" s="28"/>
      <c r="M121" s="25"/>
      <c r="N121" s="25"/>
      <c r="O121" s="18"/>
      <c r="P121" s="38"/>
    </row>
    <row r="122" spans="2:16" ht="21" customHeight="1" x14ac:dyDescent="0.7">
      <c r="B122" s="21"/>
      <c r="C122" s="28"/>
      <c r="D122" s="28"/>
      <c r="E122" s="28"/>
      <c r="F122" s="28"/>
      <c r="G122" s="28"/>
      <c r="H122" s="23"/>
      <c r="I122" s="26"/>
      <c r="J122" s="37"/>
      <c r="K122" s="28"/>
      <c r="L122" s="28"/>
      <c r="M122" s="25"/>
      <c r="N122" s="25"/>
      <c r="O122" s="18"/>
      <c r="P122" s="38"/>
    </row>
    <row r="123" spans="2:16" ht="21" customHeight="1" x14ac:dyDescent="0.7">
      <c r="B123" s="21"/>
      <c r="C123" s="28"/>
      <c r="D123" s="28"/>
      <c r="E123" s="28"/>
      <c r="F123" s="28"/>
      <c r="G123" s="28"/>
      <c r="H123" s="23"/>
      <c r="I123" s="26"/>
      <c r="J123" s="37"/>
      <c r="K123" s="28"/>
      <c r="L123" s="28"/>
      <c r="M123" s="25"/>
      <c r="N123" s="25"/>
      <c r="O123" s="18"/>
      <c r="P123" s="38"/>
    </row>
    <row r="124" spans="2:16" ht="21" customHeight="1" x14ac:dyDescent="0.7">
      <c r="B124" s="21"/>
      <c r="C124" s="28"/>
      <c r="D124" s="28"/>
      <c r="E124" s="28"/>
      <c r="F124" s="28"/>
      <c r="G124" s="28"/>
      <c r="H124" s="23"/>
      <c r="I124" s="26"/>
      <c r="J124" s="37"/>
      <c r="K124" s="28"/>
      <c r="L124" s="28"/>
      <c r="M124" s="25"/>
      <c r="N124" s="25"/>
      <c r="O124" s="18"/>
      <c r="P124" s="38"/>
    </row>
    <row r="125" spans="2:16" ht="21" customHeight="1" x14ac:dyDescent="0.7">
      <c r="B125" s="21"/>
      <c r="C125" s="28"/>
      <c r="D125" s="28"/>
      <c r="E125" s="28"/>
      <c r="F125" s="28"/>
      <c r="G125" s="28"/>
      <c r="H125" s="23"/>
      <c r="I125" s="26"/>
      <c r="J125" s="37"/>
      <c r="K125" s="28"/>
      <c r="L125" s="28"/>
      <c r="M125" s="25"/>
      <c r="N125" s="25"/>
      <c r="O125" s="18"/>
      <c r="P125" s="38"/>
    </row>
    <row r="126" spans="2:16" ht="21" customHeight="1" x14ac:dyDescent="0.7">
      <c r="B126" s="21"/>
      <c r="C126" s="28"/>
      <c r="D126" s="28"/>
      <c r="E126" s="28"/>
      <c r="F126" s="28"/>
      <c r="G126" s="28"/>
      <c r="H126" s="23"/>
      <c r="I126" s="26"/>
      <c r="J126" s="37"/>
      <c r="K126" s="28"/>
      <c r="L126" s="28"/>
      <c r="M126" s="25"/>
      <c r="N126" s="25"/>
      <c r="O126" s="18"/>
      <c r="P126" s="38"/>
    </row>
    <row r="127" spans="2:16" ht="21" customHeight="1" x14ac:dyDescent="0.7">
      <c r="B127" s="21"/>
      <c r="C127" s="28"/>
      <c r="D127" s="28"/>
      <c r="E127" s="28"/>
      <c r="F127" s="28"/>
      <c r="G127" s="28"/>
      <c r="H127" s="23"/>
      <c r="I127" s="26"/>
      <c r="J127" s="37"/>
      <c r="K127" s="28"/>
      <c r="L127" s="28"/>
      <c r="M127" s="25"/>
      <c r="N127" s="25"/>
      <c r="O127" s="18"/>
      <c r="P127" s="38"/>
    </row>
    <row r="128" spans="2:16" ht="21" customHeight="1" x14ac:dyDescent="0.7"/>
    <row r="129" ht="21" customHeight="1" x14ac:dyDescent="0.7"/>
    <row r="130" ht="21" customHeight="1" x14ac:dyDescent="0.7"/>
    <row r="131" ht="21" customHeight="1" x14ac:dyDescent="0.7"/>
    <row r="132" ht="21" customHeight="1" x14ac:dyDescent="0.7"/>
    <row r="133" ht="21" customHeight="1" x14ac:dyDescent="0.7"/>
    <row r="134" ht="21" customHeight="1" x14ac:dyDescent="0.7"/>
    <row r="135" ht="21" customHeight="1" x14ac:dyDescent="0.7"/>
    <row r="136" ht="21" customHeight="1" x14ac:dyDescent="0.7"/>
    <row r="137" ht="21" customHeight="1" x14ac:dyDescent="0.7"/>
    <row r="138" ht="21" customHeight="1" x14ac:dyDescent="0.7"/>
    <row r="139" ht="21" customHeight="1" x14ac:dyDescent="0.7"/>
    <row r="140" ht="21" customHeight="1" x14ac:dyDescent="0.7"/>
    <row r="141" ht="21" customHeight="1" x14ac:dyDescent="0.7"/>
    <row r="142" ht="21" customHeight="1" x14ac:dyDescent="0.7"/>
    <row r="143" ht="21" customHeight="1" x14ac:dyDescent="0.7"/>
    <row r="144" ht="21" customHeight="1" x14ac:dyDescent="0.7"/>
    <row r="145" ht="21" customHeight="1" x14ac:dyDescent="0.7"/>
    <row r="146" ht="21" customHeight="1" x14ac:dyDescent="0.7"/>
    <row r="147" ht="21" customHeight="1" x14ac:dyDescent="0.7"/>
    <row r="148" ht="21" customHeight="1" x14ac:dyDescent="0.7"/>
    <row r="149" ht="21" customHeight="1" x14ac:dyDescent="0.7"/>
    <row r="150" ht="21" customHeight="1" x14ac:dyDescent="0.7"/>
    <row r="151" ht="21" customHeight="1" x14ac:dyDescent="0.7"/>
    <row r="152" ht="21" customHeight="1" x14ac:dyDescent="0.7"/>
    <row r="153" ht="21" customHeight="1" x14ac:dyDescent="0.7"/>
    <row r="154" ht="21" customHeight="1" x14ac:dyDescent="0.7"/>
    <row r="155" ht="21" customHeight="1" x14ac:dyDescent="0.7"/>
    <row r="156" ht="21" customHeight="1" x14ac:dyDescent="0.7"/>
    <row r="157" ht="21" customHeight="1" x14ac:dyDescent="0.7"/>
    <row r="158" ht="21" customHeight="1" x14ac:dyDescent="0.7"/>
    <row r="159" ht="21" customHeight="1" x14ac:dyDescent="0.7"/>
    <row r="160" ht="21" customHeight="1" x14ac:dyDescent="0.7"/>
    <row r="161" ht="21" customHeight="1" x14ac:dyDescent="0.7"/>
    <row r="162" ht="21" customHeight="1" x14ac:dyDescent="0.7"/>
    <row r="163" ht="21" customHeight="1" x14ac:dyDescent="0.7"/>
    <row r="164" ht="21" customHeight="1" x14ac:dyDescent="0.7"/>
    <row r="165" ht="21" customHeight="1" x14ac:dyDescent="0.7"/>
    <row r="166" ht="21" customHeight="1" x14ac:dyDescent="0.7"/>
    <row r="167" ht="21" customHeight="1" x14ac:dyDescent="0.7"/>
    <row r="168" ht="21" customHeight="1" x14ac:dyDescent="0.7"/>
    <row r="169" ht="21" customHeight="1" x14ac:dyDescent="0.7"/>
    <row r="170" ht="21" customHeight="1" x14ac:dyDescent="0.7"/>
    <row r="171" ht="21" customHeight="1" x14ac:dyDescent="0.7"/>
    <row r="172" ht="21" customHeight="1" x14ac:dyDescent="0.7"/>
    <row r="173" ht="21" customHeight="1" x14ac:dyDescent="0.7"/>
    <row r="174" ht="21" customHeight="1" x14ac:dyDescent="0.7"/>
    <row r="175" ht="21" customHeight="1" x14ac:dyDescent="0.7"/>
    <row r="176" ht="21" customHeight="1" x14ac:dyDescent="0.7"/>
    <row r="177" ht="21" customHeight="1" x14ac:dyDescent="0.7"/>
    <row r="178" ht="21" customHeight="1" x14ac:dyDescent="0.7"/>
    <row r="179" ht="21" customHeight="1" x14ac:dyDescent="0.7"/>
    <row r="180" ht="21" customHeight="1" x14ac:dyDescent="0.7"/>
    <row r="181" ht="21" customHeight="1" x14ac:dyDescent="0.7"/>
    <row r="182" ht="21" customHeight="1" x14ac:dyDescent="0.7"/>
    <row r="183" ht="21" customHeight="1" x14ac:dyDescent="0.7"/>
    <row r="184" ht="21" customHeight="1" x14ac:dyDescent="0.7"/>
    <row r="185" ht="21" customHeight="1" x14ac:dyDescent="0.7"/>
    <row r="186" ht="21" customHeight="1" x14ac:dyDescent="0.7"/>
    <row r="187" ht="21" customHeight="1" x14ac:dyDescent="0.7"/>
    <row r="188" ht="21" customHeight="1" x14ac:dyDescent="0.7"/>
    <row r="189" ht="21" customHeight="1" x14ac:dyDescent="0.7"/>
    <row r="190" ht="21" customHeight="1" x14ac:dyDescent="0.7"/>
    <row r="191" ht="21" customHeight="1" x14ac:dyDescent="0.7"/>
    <row r="192" ht="21" customHeight="1" x14ac:dyDescent="0.7"/>
    <row r="193" ht="21" customHeight="1" x14ac:dyDescent="0.7"/>
    <row r="194" ht="21" customHeight="1" x14ac:dyDescent="0.7"/>
    <row r="195" ht="21" customHeight="1" x14ac:dyDescent="0.7"/>
    <row r="196" ht="21" customHeight="1" x14ac:dyDescent="0.7"/>
    <row r="197" ht="21" customHeight="1" x14ac:dyDescent="0.7"/>
    <row r="198" ht="21" customHeight="1" x14ac:dyDescent="0.7"/>
    <row r="199" ht="21" customHeight="1" x14ac:dyDescent="0.7"/>
    <row r="200" ht="21" customHeight="1" x14ac:dyDescent="0.7"/>
    <row r="201" ht="21" customHeight="1" x14ac:dyDescent="0.7"/>
    <row r="202" ht="21" customHeight="1" x14ac:dyDescent="0.7"/>
    <row r="203" ht="21" customHeight="1" x14ac:dyDescent="0.7"/>
    <row r="204" ht="21" customHeight="1" x14ac:dyDescent="0.7"/>
    <row r="205" ht="21" customHeight="1" x14ac:dyDescent="0.7"/>
    <row r="206" ht="21" customHeight="1" x14ac:dyDescent="0.7"/>
    <row r="207" ht="21" customHeight="1" x14ac:dyDescent="0.7"/>
    <row r="208" ht="21" customHeight="1" x14ac:dyDescent="0.7"/>
    <row r="209" ht="21" customHeight="1" x14ac:dyDescent="0.7"/>
    <row r="210" ht="21" customHeight="1" x14ac:dyDescent="0.7"/>
    <row r="211" ht="21" customHeight="1" x14ac:dyDescent="0.7"/>
    <row r="212" ht="21" customHeight="1" x14ac:dyDescent="0.7"/>
    <row r="213" ht="21" customHeight="1" x14ac:dyDescent="0.7"/>
    <row r="214" ht="21" customHeight="1" x14ac:dyDescent="0.7"/>
    <row r="215" ht="21" customHeight="1" x14ac:dyDescent="0.7"/>
    <row r="216" ht="21" customHeight="1" x14ac:dyDescent="0.7"/>
    <row r="217" ht="21" customHeight="1" x14ac:dyDescent="0.7"/>
    <row r="218" ht="21" customHeight="1" x14ac:dyDescent="0.7"/>
    <row r="219" ht="21" customHeight="1" x14ac:dyDescent="0.7"/>
    <row r="220" ht="21" customHeight="1" x14ac:dyDescent="0.7"/>
    <row r="221" ht="21" customHeight="1" x14ac:dyDescent="0.7"/>
    <row r="222" ht="21" customHeight="1" x14ac:dyDescent="0.7"/>
    <row r="223" ht="21" customHeight="1" x14ac:dyDescent="0.7"/>
    <row r="224" ht="21" customHeight="1" x14ac:dyDescent="0.7"/>
    <row r="225" ht="21" customHeight="1" x14ac:dyDescent="0.7"/>
    <row r="226" ht="21" customHeight="1" x14ac:dyDescent="0.7"/>
    <row r="227" ht="21" customHeight="1" x14ac:dyDescent="0.7"/>
    <row r="228" ht="21" customHeight="1" x14ac:dyDescent="0.7"/>
    <row r="229" ht="21" customHeight="1" x14ac:dyDescent="0.7"/>
    <row r="230" ht="21" customHeight="1" x14ac:dyDescent="0.7"/>
    <row r="231" ht="21" customHeight="1" x14ac:dyDescent="0.7"/>
    <row r="232" ht="21" customHeight="1" x14ac:dyDescent="0.7"/>
    <row r="233" ht="21" customHeight="1" x14ac:dyDescent="0.7"/>
    <row r="234" ht="21" customHeight="1" x14ac:dyDescent="0.7"/>
    <row r="235" ht="21" customHeight="1" x14ac:dyDescent="0.7"/>
    <row r="236" ht="21" customHeight="1" x14ac:dyDescent="0.7"/>
    <row r="237" ht="21" customHeight="1" x14ac:dyDescent="0.7"/>
    <row r="238" ht="21" customHeight="1" x14ac:dyDescent="0.7"/>
    <row r="239" ht="21" customHeight="1" x14ac:dyDescent="0.7"/>
    <row r="240" ht="21" customHeight="1" x14ac:dyDescent="0.7"/>
    <row r="241" ht="21" customHeight="1" x14ac:dyDescent="0.7"/>
    <row r="242" ht="21" customHeight="1" x14ac:dyDescent="0.7"/>
    <row r="243" ht="21" customHeight="1" x14ac:dyDescent="0.7"/>
    <row r="244" ht="21" customHeight="1" x14ac:dyDescent="0.7"/>
    <row r="245" ht="21" customHeight="1" x14ac:dyDescent="0.7"/>
    <row r="246" ht="21" customHeight="1" x14ac:dyDescent="0.7"/>
    <row r="247" ht="21" customHeight="1" x14ac:dyDescent="0.7"/>
    <row r="248" ht="21" customHeight="1" x14ac:dyDescent="0.7"/>
    <row r="249" ht="21" customHeight="1" x14ac:dyDescent="0.7"/>
    <row r="250" ht="21" customHeight="1" x14ac:dyDescent="0.7"/>
    <row r="251" ht="21" customHeight="1" x14ac:dyDescent="0.7"/>
    <row r="252" ht="21" customHeight="1" x14ac:dyDescent="0.7"/>
    <row r="253" ht="21" customHeight="1" x14ac:dyDescent="0.7"/>
    <row r="254" ht="21" customHeight="1" x14ac:dyDescent="0.7"/>
    <row r="255" ht="21" customHeight="1" x14ac:dyDescent="0.7"/>
    <row r="256" ht="21" customHeight="1" x14ac:dyDescent="0.7"/>
    <row r="257" ht="21" customHeight="1" x14ac:dyDescent="0.7"/>
    <row r="258" ht="21" customHeight="1" x14ac:dyDescent="0.7"/>
    <row r="259" ht="21" customHeight="1" x14ac:dyDescent="0.7"/>
    <row r="260" ht="21" customHeight="1" x14ac:dyDescent="0.7"/>
    <row r="261" ht="21" customHeight="1" x14ac:dyDescent="0.7"/>
    <row r="262" ht="21" customHeight="1" x14ac:dyDescent="0.7"/>
    <row r="263" ht="21" customHeight="1" x14ac:dyDescent="0.7"/>
    <row r="264" ht="21" customHeight="1" x14ac:dyDescent="0.7"/>
    <row r="265" ht="21" customHeight="1" x14ac:dyDescent="0.7"/>
    <row r="266" ht="21" customHeight="1" x14ac:dyDescent="0.7"/>
    <row r="267" ht="21" customHeight="1" x14ac:dyDescent="0.7"/>
    <row r="268" ht="21" customHeight="1" x14ac:dyDescent="0.7"/>
    <row r="269" ht="21" customHeight="1" x14ac:dyDescent="0.7"/>
    <row r="270" ht="21" customHeight="1" x14ac:dyDescent="0.7"/>
    <row r="271" ht="21" customHeight="1" x14ac:dyDescent="0.7"/>
    <row r="272" ht="21" customHeight="1" x14ac:dyDescent="0.7"/>
    <row r="273" ht="21" customHeight="1" x14ac:dyDescent="0.7"/>
    <row r="274" ht="21" customHeight="1" x14ac:dyDescent="0.7"/>
    <row r="275" ht="21" customHeight="1" x14ac:dyDescent="0.7"/>
    <row r="276" ht="21" customHeight="1" x14ac:dyDescent="0.7"/>
    <row r="277" ht="21" customHeight="1" x14ac:dyDescent="0.7"/>
    <row r="278" ht="21" customHeight="1" x14ac:dyDescent="0.7"/>
    <row r="279" ht="21" customHeight="1" x14ac:dyDescent="0.7"/>
    <row r="280" ht="21" customHeight="1" x14ac:dyDescent="0.7"/>
    <row r="281" ht="21" customHeight="1" x14ac:dyDescent="0.7"/>
    <row r="282" ht="21" customHeight="1" x14ac:dyDescent="0.7"/>
    <row r="283" ht="21" customHeight="1" x14ac:dyDescent="0.7"/>
    <row r="284" ht="21" customHeight="1" x14ac:dyDescent="0.7"/>
    <row r="285" ht="21" customHeight="1" x14ac:dyDescent="0.7"/>
    <row r="286" ht="21" customHeight="1" x14ac:dyDescent="0.7"/>
    <row r="287" ht="21" customHeight="1" x14ac:dyDescent="0.7"/>
    <row r="288" ht="21" customHeight="1" x14ac:dyDescent="0.7"/>
    <row r="289" ht="21" customHeight="1" x14ac:dyDescent="0.7"/>
    <row r="290" ht="21" customHeight="1" x14ac:dyDescent="0.7"/>
    <row r="291" ht="21" customHeight="1" x14ac:dyDescent="0.7"/>
    <row r="292" ht="21" customHeight="1" x14ac:dyDescent="0.7"/>
    <row r="293" ht="21" customHeight="1" x14ac:dyDescent="0.7"/>
    <row r="294" ht="21" customHeight="1" x14ac:dyDescent="0.7"/>
    <row r="295" ht="21" customHeight="1" x14ac:dyDescent="0.7"/>
    <row r="296" ht="21" customHeight="1" x14ac:dyDescent="0.7"/>
    <row r="297" ht="21" customHeight="1" x14ac:dyDescent="0.7"/>
    <row r="298" ht="21" customHeight="1" x14ac:dyDescent="0.7"/>
    <row r="299" ht="21" customHeight="1" x14ac:dyDescent="0.7"/>
    <row r="300" ht="21" customHeight="1" x14ac:dyDescent="0.7"/>
    <row r="301" ht="21" customHeight="1" x14ac:dyDescent="0.7"/>
    <row r="302" ht="21" customHeight="1" x14ac:dyDescent="0.7"/>
    <row r="303" ht="21" customHeight="1" x14ac:dyDescent="0.7"/>
    <row r="304" ht="21" customHeight="1" x14ac:dyDescent="0.7"/>
    <row r="305" ht="21" customHeight="1" x14ac:dyDescent="0.7"/>
    <row r="306" ht="21" customHeight="1" x14ac:dyDescent="0.7"/>
    <row r="307" ht="21" customHeight="1" x14ac:dyDescent="0.7"/>
    <row r="308" ht="21" customHeight="1" x14ac:dyDescent="0.7"/>
    <row r="309" ht="21" customHeight="1" x14ac:dyDescent="0.7"/>
    <row r="310" ht="21" customHeight="1" x14ac:dyDescent="0.7"/>
    <row r="311" ht="21" customHeight="1" x14ac:dyDescent="0.7"/>
    <row r="312" ht="21" customHeight="1" x14ac:dyDescent="0.7"/>
    <row r="313" ht="21" customHeight="1" x14ac:dyDescent="0.7"/>
    <row r="314" ht="21" customHeight="1" x14ac:dyDescent="0.7"/>
    <row r="315" ht="21" customHeight="1" x14ac:dyDescent="0.7"/>
    <row r="316" ht="21" customHeight="1" x14ac:dyDescent="0.7"/>
    <row r="317" ht="21" customHeight="1" x14ac:dyDescent="0.7"/>
    <row r="318" ht="21" customHeight="1" x14ac:dyDescent="0.7"/>
    <row r="319" ht="21" customHeight="1" x14ac:dyDescent="0.7"/>
    <row r="320" ht="21" customHeight="1" x14ac:dyDescent="0.7"/>
    <row r="321" ht="21" customHeight="1" x14ac:dyDescent="0.7"/>
    <row r="322" ht="21" customHeight="1" x14ac:dyDescent="0.7"/>
    <row r="323" ht="21" customHeight="1" x14ac:dyDescent="0.7"/>
    <row r="324" ht="21" customHeight="1" x14ac:dyDescent="0.7"/>
    <row r="325" ht="21" customHeight="1" x14ac:dyDescent="0.7"/>
    <row r="326" ht="21" customHeight="1" x14ac:dyDescent="0.7"/>
    <row r="327" ht="21" customHeight="1" x14ac:dyDescent="0.7"/>
    <row r="328" ht="21" customHeight="1" x14ac:dyDescent="0.7"/>
    <row r="329" ht="21" customHeight="1" x14ac:dyDescent="0.7"/>
    <row r="330" ht="21" customHeight="1" x14ac:dyDescent="0.7"/>
    <row r="331" ht="21" customHeight="1" x14ac:dyDescent="0.7"/>
    <row r="332" ht="21" customHeight="1" x14ac:dyDescent="0.7"/>
    <row r="333" ht="21" customHeight="1" x14ac:dyDescent="0.7"/>
    <row r="334" ht="21" customHeight="1" x14ac:dyDescent="0.7"/>
    <row r="335" ht="21" customHeight="1" x14ac:dyDescent="0.7"/>
    <row r="336" ht="21" customHeight="1" x14ac:dyDescent="0.7"/>
    <row r="337" ht="21" customHeight="1" x14ac:dyDescent="0.7"/>
    <row r="338" ht="21" customHeight="1" x14ac:dyDescent="0.7"/>
    <row r="339" ht="21" customHeight="1" x14ac:dyDescent="0.7"/>
    <row r="340" ht="21" customHeight="1" x14ac:dyDescent="0.7"/>
    <row r="341" ht="21" customHeight="1" x14ac:dyDescent="0.7"/>
    <row r="342" ht="21" customHeight="1" x14ac:dyDescent="0.7"/>
    <row r="343" ht="21" customHeight="1" x14ac:dyDescent="0.7"/>
    <row r="344" ht="21" customHeight="1" x14ac:dyDescent="0.7"/>
    <row r="345" ht="21" customHeight="1" x14ac:dyDescent="0.7"/>
    <row r="346" ht="21" customHeight="1" x14ac:dyDescent="0.7"/>
    <row r="347" ht="21" customHeight="1" x14ac:dyDescent="0.7"/>
    <row r="348" ht="21" customHeight="1" x14ac:dyDescent="0.7"/>
    <row r="349" ht="21" customHeight="1" x14ac:dyDescent="0.7"/>
    <row r="350" ht="21" customHeight="1" x14ac:dyDescent="0.7"/>
    <row r="351" ht="21" customHeight="1" x14ac:dyDescent="0.7"/>
    <row r="352" ht="21" customHeight="1" x14ac:dyDescent="0.7"/>
    <row r="353" ht="21" customHeight="1" x14ac:dyDescent="0.7"/>
    <row r="354" ht="21" customHeight="1" x14ac:dyDescent="0.7"/>
    <row r="355" ht="21" customHeight="1" x14ac:dyDescent="0.7"/>
    <row r="356" ht="21" customHeight="1" x14ac:dyDescent="0.7"/>
    <row r="357" ht="21" customHeight="1" x14ac:dyDescent="0.7"/>
    <row r="358" ht="21" customHeight="1" x14ac:dyDescent="0.7"/>
    <row r="359" ht="21" customHeight="1" x14ac:dyDescent="0.7"/>
    <row r="360" ht="21" customHeight="1" x14ac:dyDescent="0.7"/>
    <row r="361" ht="21" customHeight="1" x14ac:dyDescent="0.7"/>
    <row r="362" ht="21" customHeight="1" x14ac:dyDescent="0.7"/>
    <row r="363" ht="21" customHeight="1" x14ac:dyDescent="0.7"/>
    <row r="364" ht="21" customHeight="1" x14ac:dyDescent="0.7"/>
    <row r="365" ht="21" customHeight="1" x14ac:dyDescent="0.7"/>
    <row r="366" ht="21" customHeight="1" x14ac:dyDescent="0.7"/>
    <row r="367" ht="21" customHeight="1" x14ac:dyDescent="0.7"/>
    <row r="368" ht="21" customHeight="1" x14ac:dyDescent="0.7"/>
    <row r="369" ht="21" customHeight="1" x14ac:dyDescent="0.7"/>
    <row r="370" ht="21" customHeight="1" x14ac:dyDescent="0.7"/>
    <row r="371" ht="21" customHeight="1" x14ac:dyDescent="0.7"/>
    <row r="372" ht="21" customHeight="1" x14ac:dyDescent="0.7"/>
    <row r="373" ht="21" customHeight="1" x14ac:dyDescent="0.7"/>
    <row r="374" ht="21" customHeight="1" x14ac:dyDescent="0.7"/>
    <row r="375" ht="21" customHeight="1" x14ac:dyDescent="0.7"/>
    <row r="376" ht="21" customHeight="1" x14ac:dyDescent="0.7"/>
    <row r="377" ht="21" customHeight="1" x14ac:dyDescent="0.7"/>
    <row r="378" ht="21" customHeight="1" x14ac:dyDescent="0.7"/>
    <row r="379" ht="21" customHeight="1" x14ac:dyDescent="0.7"/>
    <row r="380" ht="21" customHeight="1" x14ac:dyDescent="0.7"/>
    <row r="381" ht="21" customHeight="1" x14ac:dyDescent="0.7"/>
    <row r="382" ht="21" customHeight="1" x14ac:dyDescent="0.7"/>
    <row r="383" ht="21" customHeight="1" x14ac:dyDescent="0.7"/>
    <row r="384" ht="21" customHeight="1" x14ac:dyDescent="0.7"/>
    <row r="385" ht="21" customHeight="1" x14ac:dyDescent="0.7"/>
    <row r="386" ht="21" customHeight="1" x14ac:dyDescent="0.7"/>
    <row r="387" ht="21" customHeight="1" x14ac:dyDescent="0.7"/>
    <row r="388" ht="21" customHeight="1" x14ac:dyDescent="0.7"/>
    <row r="389" ht="21" customHeight="1" x14ac:dyDescent="0.7"/>
    <row r="390" ht="21" customHeight="1" x14ac:dyDescent="0.7"/>
    <row r="391" ht="21" customHeight="1" x14ac:dyDescent="0.7"/>
    <row r="392" ht="21" customHeight="1" x14ac:dyDescent="0.7"/>
    <row r="393" ht="21" customHeight="1" x14ac:dyDescent="0.7"/>
    <row r="394" ht="21" customHeight="1" x14ac:dyDescent="0.7"/>
    <row r="395" ht="21" customHeight="1" x14ac:dyDescent="0.7"/>
    <row r="396" ht="21" customHeight="1" x14ac:dyDescent="0.7"/>
    <row r="397" ht="21" customHeight="1" x14ac:dyDescent="0.7"/>
    <row r="398" ht="21" customHeight="1" x14ac:dyDescent="0.7"/>
    <row r="399" ht="21" customHeight="1" x14ac:dyDescent="0.7"/>
    <row r="400" ht="21" customHeight="1" x14ac:dyDescent="0.7"/>
    <row r="401" ht="21" customHeight="1" x14ac:dyDescent="0.7"/>
    <row r="402" ht="21" customHeight="1" x14ac:dyDescent="0.7"/>
    <row r="403" ht="21" customHeight="1" x14ac:dyDescent="0.7"/>
    <row r="404" ht="21" customHeight="1" x14ac:dyDescent="0.7"/>
    <row r="405" ht="21" customHeight="1" x14ac:dyDescent="0.7"/>
    <row r="406" ht="21" customHeight="1" x14ac:dyDescent="0.7"/>
    <row r="407" ht="21" customHeight="1" x14ac:dyDescent="0.7"/>
    <row r="408" ht="21" customHeight="1" x14ac:dyDescent="0.7"/>
    <row r="409" ht="21" customHeight="1" x14ac:dyDescent="0.7"/>
    <row r="410" ht="21" customHeight="1" x14ac:dyDescent="0.7"/>
    <row r="411" ht="21" customHeight="1" x14ac:dyDescent="0.7"/>
    <row r="412" ht="21" customHeight="1" x14ac:dyDescent="0.7"/>
    <row r="413" ht="21" customHeight="1" x14ac:dyDescent="0.7"/>
    <row r="414" ht="21" customHeight="1" x14ac:dyDescent="0.7"/>
    <row r="415" ht="21" customHeight="1" x14ac:dyDescent="0.7"/>
    <row r="416" ht="21" customHeight="1" x14ac:dyDescent="0.7"/>
    <row r="417" ht="21" customHeight="1" x14ac:dyDescent="0.7"/>
    <row r="418" ht="21" customHeight="1" x14ac:dyDescent="0.7"/>
    <row r="419" ht="21" customHeight="1" x14ac:dyDescent="0.7"/>
    <row r="420" ht="21" customHeight="1" x14ac:dyDescent="0.7"/>
    <row r="421" ht="21" customHeight="1" x14ac:dyDescent="0.7"/>
    <row r="422" ht="21" customHeight="1" x14ac:dyDescent="0.7"/>
    <row r="423" ht="21" customHeight="1" x14ac:dyDescent="0.7"/>
    <row r="424" ht="21" customHeight="1" x14ac:dyDescent="0.7"/>
    <row r="425" ht="21" customHeight="1" x14ac:dyDescent="0.7"/>
    <row r="426" ht="21" customHeight="1" x14ac:dyDescent="0.7"/>
    <row r="427" ht="21" customHeight="1" x14ac:dyDescent="0.7"/>
    <row r="428" ht="21" customHeight="1" x14ac:dyDescent="0.7"/>
    <row r="429" ht="21" customHeight="1" x14ac:dyDescent="0.7"/>
    <row r="430" ht="21" customHeight="1" x14ac:dyDescent="0.7"/>
    <row r="431" ht="21" customHeight="1" x14ac:dyDescent="0.7"/>
    <row r="432" ht="21" customHeight="1" x14ac:dyDescent="0.7"/>
    <row r="433" ht="21" customHeight="1" x14ac:dyDescent="0.7"/>
    <row r="434" ht="21" customHeight="1" x14ac:dyDescent="0.7"/>
    <row r="435" ht="21" customHeight="1" x14ac:dyDescent="0.7"/>
    <row r="436" ht="21" customHeight="1" x14ac:dyDescent="0.7"/>
    <row r="437" ht="21" customHeight="1" x14ac:dyDescent="0.7"/>
    <row r="438" ht="21" customHeight="1" x14ac:dyDescent="0.7"/>
    <row r="439" ht="21" customHeight="1" x14ac:dyDescent="0.7"/>
    <row r="440" ht="21" customHeight="1" x14ac:dyDescent="0.7"/>
    <row r="441" ht="21" customHeight="1" x14ac:dyDescent="0.7"/>
    <row r="442" ht="21" customHeight="1" x14ac:dyDescent="0.7"/>
    <row r="443" ht="21" customHeight="1" x14ac:dyDescent="0.7"/>
    <row r="444" ht="21" customHeight="1" x14ac:dyDescent="0.7"/>
    <row r="445" ht="21" customHeight="1" x14ac:dyDescent="0.7"/>
    <row r="446" ht="21" customHeight="1" x14ac:dyDescent="0.7"/>
    <row r="447" ht="21" customHeight="1" x14ac:dyDescent="0.7"/>
    <row r="448" ht="21" customHeight="1" x14ac:dyDescent="0.7"/>
    <row r="449" ht="21" customHeight="1" x14ac:dyDescent="0.7"/>
    <row r="450" ht="21" customHeight="1" x14ac:dyDescent="0.7"/>
    <row r="451" ht="21" customHeight="1" x14ac:dyDescent="0.7"/>
    <row r="452" ht="21" customHeight="1" x14ac:dyDescent="0.7"/>
    <row r="453" ht="21" customHeight="1" x14ac:dyDescent="0.7"/>
    <row r="454" ht="21" customHeight="1" x14ac:dyDescent="0.7"/>
    <row r="455" ht="21" customHeight="1" x14ac:dyDescent="0.7"/>
    <row r="456" ht="21" customHeight="1" x14ac:dyDescent="0.7"/>
    <row r="457" ht="21" customHeight="1" x14ac:dyDescent="0.7"/>
    <row r="458" ht="21" customHeight="1" x14ac:dyDescent="0.7"/>
    <row r="459" ht="21" customHeight="1" x14ac:dyDescent="0.7"/>
    <row r="460" ht="21" customHeight="1" x14ac:dyDescent="0.7"/>
    <row r="461" ht="21" customHeight="1" x14ac:dyDescent="0.7"/>
    <row r="462" ht="21" customHeight="1" x14ac:dyDescent="0.7"/>
    <row r="463" ht="21" customHeight="1" x14ac:dyDescent="0.7"/>
    <row r="464" ht="21" customHeight="1" x14ac:dyDescent="0.7"/>
    <row r="465" ht="21" customHeight="1" x14ac:dyDescent="0.7"/>
    <row r="466" ht="21" customHeight="1" x14ac:dyDescent="0.7"/>
    <row r="467" ht="21" customHeight="1" x14ac:dyDescent="0.7"/>
    <row r="468" ht="21" customHeight="1" x14ac:dyDescent="0.7"/>
    <row r="469" ht="21" customHeight="1" x14ac:dyDescent="0.7"/>
    <row r="470" ht="21" customHeight="1" x14ac:dyDescent="0.7"/>
    <row r="471" ht="21" customHeight="1" x14ac:dyDescent="0.7"/>
    <row r="472" ht="21" customHeight="1" x14ac:dyDescent="0.7"/>
    <row r="473" ht="21" customHeight="1" x14ac:dyDescent="0.7"/>
    <row r="474" ht="21" customHeight="1" x14ac:dyDescent="0.7"/>
    <row r="475" ht="21" customHeight="1" x14ac:dyDescent="0.7"/>
    <row r="476" ht="21" customHeight="1" x14ac:dyDescent="0.7"/>
    <row r="477" ht="21" customHeight="1" x14ac:dyDescent="0.7"/>
    <row r="478" ht="21" customHeight="1" x14ac:dyDescent="0.7"/>
    <row r="479" ht="21" customHeight="1" x14ac:dyDescent="0.7"/>
    <row r="480" ht="21" customHeight="1" x14ac:dyDescent="0.7"/>
    <row r="481" ht="21" customHeight="1" x14ac:dyDescent="0.7"/>
    <row r="482" ht="21" customHeight="1" x14ac:dyDescent="0.7"/>
    <row r="483" ht="21" customHeight="1" x14ac:dyDescent="0.7"/>
    <row r="484" ht="21" customHeight="1" x14ac:dyDescent="0.7"/>
    <row r="485" ht="21" customHeight="1" x14ac:dyDescent="0.7"/>
    <row r="486" ht="21" customHeight="1" x14ac:dyDescent="0.7"/>
    <row r="487" ht="21" customHeight="1" x14ac:dyDescent="0.7"/>
    <row r="488" ht="21" customHeight="1" x14ac:dyDescent="0.7"/>
    <row r="489" ht="21" customHeight="1" x14ac:dyDescent="0.7"/>
    <row r="490" ht="21" customHeight="1" x14ac:dyDescent="0.7"/>
    <row r="491" ht="21" customHeight="1" x14ac:dyDescent="0.7"/>
    <row r="492" ht="21" customHeight="1" x14ac:dyDescent="0.7"/>
    <row r="493" ht="21" customHeight="1" x14ac:dyDescent="0.7"/>
    <row r="494" ht="21" customHeight="1" x14ac:dyDescent="0.7"/>
    <row r="495" ht="21" customHeight="1" x14ac:dyDescent="0.7"/>
    <row r="496" ht="21" customHeight="1" x14ac:dyDescent="0.7"/>
    <row r="497" ht="21" customHeight="1" x14ac:dyDescent="0.7"/>
    <row r="498" ht="21" customHeight="1" x14ac:dyDescent="0.7"/>
    <row r="499" ht="21" customHeight="1" x14ac:dyDescent="0.7"/>
    <row r="500" ht="21" customHeight="1" x14ac:dyDescent="0.7"/>
    <row r="501" ht="21" customHeight="1" x14ac:dyDescent="0.7"/>
    <row r="502" ht="21" customHeight="1" x14ac:dyDescent="0.7"/>
    <row r="503" ht="21" customHeight="1" x14ac:dyDescent="0.7"/>
    <row r="504" ht="21" customHeight="1" x14ac:dyDescent="0.7"/>
    <row r="505" ht="21" customHeight="1" x14ac:dyDescent="0.7"/>
    <row r="506" ht="21" customHeight="1" x14ac:dyDescent="0.7"/>
    <row r="507" ht="21" customHeight="1" x14ac:dyDescent="0.7"/>
    <row r="508" ht="21" customHeight="1" x14ac:dyDescent="0.7"/>
    <row r="509" ht="21" customHeight="1" x14ac:dyDescent="0.7"/>
    <row r="510" ht="21" customHeight="1" x14ac:dyDescent="0.7"/>
    <row r="511" ht="21" customHeight="1" x14ac:dyDescent="0.7"/>
    <row r="512" ht="21" customHeight="1" x14ac:dyDescent="0.7"/>
    <row r="513" ht="21" customHeight="1" x14ac:dyDescent="0.7"/>
    <row r="514" ht="21" customHeight="1" x14ac:dyDescent="0.7"/>
    <row r="515" ht="21" customHeight="1" x14ac:dyDescent="0.7"/>
    <row r="516" ht="21" customHeight="1" x14ac:dyDescent="0.7"/>
    <row r="517" ht="21" customHeight="1" x14ac:dyDescent="0.7"/>
    <row r="518" ht="21" customHeight="1" x14ac:dyDescent="0.7"/>
    <row r="519" ht="21" customHeight="1" x14ac:dyDescent="0.7"/>
    <row r="520" ht="21" customHeight="1" x14ac:dyDescent="0.7"/>
    <row r="521" ht="21" customHeight="1" x14ac:dyDescent="0.7"/>
    <row r="522" ht="21" customHeight="1" x14ac:dyDescent="0.7"/>
    <row r="523" ht="21" customHeight="1" x14ac:dyDescent="0.7"/>
    <row r="524" ht="21" customHeight="1" x14ac:dyDescent="0.7"/>
    <row r="525" ht="21" customHeight="1" x14ac:dyDescent="0.7"/>
    <row r="526" ht="21" customHeight="1" x14ac:dyDescent="0.7"/>
    <row r="527" ht="21" customHeight="1" x14ac:dyDescent="0.7"/>
    <row r="528" ht="21" customHeight="1" x14ac:dyDescent="0.7"/>
    <row r="529" ht="21" customHeight="1" x14ac:dyDescent="0.7"/>
    <row r="530" ht="21" customHeight="1" x14ac:dyDescent="0.7"/>
    <row r="531" ht="21" customHeight="1" x14ac:dyDescent="0.7"/>
    <row r="532" ht="21" customHeight="1" x14ac:dyDescent="0.7"/>
    <row r="533" ht="21" customHeight="1" x14ac:dyDescent="0.7"/>
    <row r="534" ht="21" customHeight="1" x14ac:dyDescent="0.7"/>
    <row r="535" ht="21" customHeight="1" x14ac:dyDescent="0.7"/>
    <row r="536" ht="21" customHeight="1" x14ac:dyDescent="0.7"/>
    <row r="537" ht="21" customHeight="1" x14ac:dyDescent="0.7"/>
    <row r="538" ht="21" customHeight="1" x14ac:dyDescent="0.7"/>
    <row r="539" ht="21" customHeight="1" x14ac:dyDescent="0.7"/>
    <row r="540" ht="21" customHeight="1" x14ac:dyDescent="0.7"/>
    <row r="541" ht="21" customHeight="1" x14ac:dyDescent="0.7"/>
    <row r="542" ht="21" customHeight="1" x14ac:dyDescent="0.7"/>
    <row r="543" ht="21" customHeight="1" x14ac:dyDescent="0.7"/>
    <row r="544" ht="21" customHeight="1" x14ac:dyDescent="0.7"/>
    <row r="545" ht="21" customHeight="1" x14ac:dyDescent="0.7"/>
    <row r="546" ht="21" customHeight="1" x14ac:dyDescent="0.7"/>
    <row r="547" ht="21" customHeight="1" x14ac:dyDescent="0.7"/>
    <row r="548" ht="21" customHeight="1" x14ac:dyDescent="0.7"/>
    <row r="549" ht="21" customHeight="1" x14ac:dyDescent="0.7"/>
    <row r="550" ht="21" customHeight="1" x14ac:dyDescent="0.7"/>
    <row r="551" ht="21" customHeight="1" x14ac:dyDescent="0.7"/>
    <row r="552" ht="21" customHeight="1" x14ac:dyDescent="0.7"/>
    <row r="553" ht="21" customHeight="1" x14ac:dyDescent="0.7"/>
    <row r="554" ht="21" customHeight="1" x14ac:dyDescent="0.7"/>
    <row r="555" ht="21" customHeight="1" x14ac:dyDescent="0.7"/>
    <row r="556" ht="21" customHeight="1" x14ac:dyDescent="0.7"/>
    <row r="557" ht="21" customHeight="1" x14ac:dyDescent="0.7"/>
    <row r="558" ht="21" customHeight="1" x14ac:dyDescent="0.7"/>
    <row r="559" ht="21" customHeight="1" x14ac:dyDescent="0.7"/>
    <row r="560" ht="21" customHeight="1" x14ac:dyDescent="0.7"/>
    <row r="561" ht="21" customHeight="1" x14ac:dyDescent="0.7"/>
    <row r="562" ht="21" customHeight="1" x14ac:dyDescent="0.7"/>
    <row r="563" ht="21" customHeight="1" x14ac:dyDescent="0.7"/>
    <row r="564" ht="21" customHeight="1" x14ac:dyDescent="0.7"/>
    <row r="565" ht="21" customHeight="1" x14ac:dyDescent="0.7"/>
    <row r="566" ht="21" customHeight="1" x14ac:dyDescent="0.7"/>
    <row r="567" ht="21" customHeight="1" x14ac:dyDescent="0.7"/>
    <row r="568" ht="21" customHeight="1" x14ac:dyDescent="0.7"/>
    <row r="569" ht="21" customHeight="1" x14ac:dyDescent="0.7"/>
    <row r="570" ht="21" customHeight="1" x14ac:dyDescent="0.7"/>
    <row r="571" ht="21" customHeight="1" x14ac:dyDescent="0.7"/>
    <row r="572" ht="21" customHeight="1" x14ac:dyDescent="0.7"/>
    <row r="573" ht="21" customHeight="1" x14ac:dyDescent="0.7"/>
    <row r="574" ht="21" customHeight="1" x14ac:dyDescent="0.7"/>
    <row r="575" ht="21" customHeight="1" x14ac:dyDescent="0.7"/>
    <row r="576" ht="21" customHeight="1" x14ac:dyDescent="0.7"/>
    <row r="577" ht="21" customHeight="1" x14ac:dyDescent="0.7"/>
    <row r="578" ht="21" customHeight="1" x14ac:dyDescent="0.7"/>
    <row r="579" ht="21" customHeight="1" x14ac:dyDescent="0.7"/>
    <row r="580" ht="21" customHeight="1" x14ac:dyDescent="0.7"/>
    <row r="581" ht="21" customHeight="1" x14ac:dyDescent="0.7"/>
    <row r="582" ht="21" customHeight="1" x14ac:dyDescent="0.7"/>
    <row r="583" ht="21" customHeight="1" x14ac:dyDescent="0.7"/>
    <row r="584" ht="21" customHeight="1" x14ac:dyDescent="0.7"/>
    <row r="585" ht="21" customHeight="1" x14ac:dyDescent="0.7"/>
    <row r="586" ht="21" customHeight="1" x14ac:dyDescent="0.7"/>
    <row r="587" ht="21" customHeight="1" x14ac:dyDescent="0.7"/>
    <row r="588" ht="21" customHeight="1" x14ac:dyDescent="0.7"/>
    <row r="589" ht="21" customHeight="1" x14ac:dyDescent="0.7"/>
    <row r="590" ht="21" customHeight="1" x14ac:dyDescent="0.7"/>
    <row r="591" ht="21" customHeight="1" x14ac:dyDescent="0.7"/>
    <row r="592" ht="21" customHeight="1" x14ac:dyDescent="0.7"/>
    <row r="593" ht="21" customHeight="1" x14ac:dyDescent="0.7"/>
    <row r="594" ht="21" customHeight="1" x14ac:dyDescent="0.7"/>
    <row r="595" ht="21" customHeight="1" x14ac:dyDescent="0.7"/>
    <row r="596" ht="21" customHeight="1" x14ac:dyDescent="0.7"/>
    <row r="597" ht="21" customHeight="1" x14ac:dyDescent="0.7"/>
    <row r="598" ht="21" customHeight="1" x14ac:dyDescent="0.7"/>
    <row r="599" ht="21" customHeight="1" x14ac:dyDescent="0.7"/>
    <row r="600" ht="21" customHeight="1" x14ac:dyDescent="0.7"/>
    <row r="601" ht="21" customHeight="1" x14ac:dyDescent="0.7"/>
    <row r="602" ht="21" customHeight="1" x14ac:dyDescent="0.7"/>
    <row r="603" ht="21" customHeight="1" x14ac:dyDescent="0.7"/>
    <row r="604" ht="21" customHeight="1" x14ac:dyDescent="0.7"/>
    <row r="605" ht="21" customHeight="1" x14ac:dyDescent="0.7"/>
    <row r="606" ht="21" customHeight="1" x14ac:dyDescent="0.7"/>
    <row r="607" ht="21" customHeight="1" x14ac:dyDescent="0.7"/>
    <row r="608" ht="21" customHeight="1" x14ac:dyDescent="0.7"/>
    <row r="609" ht="21" customHeight="1" x14ac:dyDescent="0.7"/>
    <row r="610" ht="21" customHeight="1" x14ac:dyDescent="0.7"/>
    <row r="611" ht="21" customHeight="1" x14ac:dyDescent="0.7"/>
    <row r="612" ht="21" customHeight="1" x14ac:dyDescent="0.7"/>
    <row r="613" ht="21" customHeight="1" x14ac:dyDescent="0.7"/>
    <row r="614" ht="21" customHeight="1" x14ac:dyDescent="0.7"/>
    <row r="615" ht="21" customHeight="1" x14ac:dyDescent="0.7"/>
    <row r="616" ht="21" customHeight="1" x14ac:dyDescent="0.7"/>
    <row r="617" ht="21" customHeight="1" x14ac:dyDescent="0.7"/>
    <row r="618" ht="21" customHeight="1" x14ac:dyDescent="0.7"/>
    <row r="619" ht="21" customHeight="1" x14ac:dyDescent="0.7"/>
    <row r="620" ht="21" customHeight="1" x14ac:dyDescent="0.7"/>
    <row r="621" ht="21" customHeight="1" x14ac:dyDescent="0.7"/>
    <row r="622" ht="21" customHeight="1" x14ac:dyDescent="0.7"/>
    <row r="623" ht="21" customHeight="1" x14ac:dyDescent="0.7"/>
    <row r="624" ht="21" customHeight="1" x14ac:dyDescent="0.7"/>
    <row r="625" ht="21" customHeight="1" x14ac:dyDescent="0.7"/>
    <row r="626" ht="21" customHeight="1" x14ac:dyDescent="0.7"/>
    <row r="627" ht="21" customHeight="1" x14ac:dyDescent="0.7"/>
    <row r="628" ht="21" customHeight="1" x14ac:dyDescent="0.7"/>
    <row r="629" ht="21" customHeight="1" x14ac:dyDescent="0.7"/>
    <row r="630" ht="21" customHeight="1" x14ac:dyDescent="0.7"/>
    <row r="631" ht="21" customHeight="1" x14ac:dyDescent="0.7"/>
    <row r="632" ht="21" customHeight="1" x14ac:dyDescent="0.7"/>
    <row r="633" ht="21" customHeight="1" x14ac:dyDescent="0.7"/>
    <row r="634" ht="21" customHeight="1" x14ac:dyDescent="0.7"/>
    <row r="635" ht="21" customHeight="1" x14ac:dyDescent="0.7"/>
    <row r="636" ht="21" customHeight="1" x14ac:dyDescent="0.7"/>
    <row r="637" ht="21" customHeight="1" x14ac:dyDescent="0.7"/>
    <row r="638" ht="21" customHeight="1" x14ac:dyDescent="0.7"/>
    <row r="639" ht="21" customHeight="1" x14ac:dyDescent="0.7"/>
    <row r="640" ht="21" customHeight="1" x14ac:dyDescent="0.7"/>
    <row r="641" ht="21" customHeight="1" x14ac:dyDescent="0.7"/>
    <row r="642" ht="21" customHeight="1" x14ac:dyDescent="0.7"/>
    <row r="643" ht="21" customHeight="1" x14ac:dyDescent="0.7"/>
    <row r="644" ht="21" customHeight="1" x14ac:dyDescent="0.7"/>
    <row r="645" ht="21" customHeight="1" x14ac:dyDescent="0.7"/>
    <row r="646" ht="21" customHeight="1" x14ac:dyDescent="0.7"/>
    <row r="647" ht="21" customHeight="1" x14ac:dyDescent="0.7"/>
    <row r="648" ht="21" customHeight="1" x14ac:dyDescent="0.7"/>
    <row r="649" ht="21" customHeight="1" x14ac:dyDescent="0.7"/>
    <row r="650" ht="21" customHeight="1" x14ac:dyDescent="0.7"/>
    <row r="651" ht="21" customHeight="1" x14ac:dyDescent="0.7"/>
    <row r="652" ht="21" customHeight="1" x14ac:dyDescent="0.7"/>
    <row r="653" ht="21" customHeight="1" x14ac:dyDescent="0.7"/>
    <row r="654" ht="21" customHeight="1" x14ac:dyDescent="0.7"/>
    <row r="655" ht="21" customHeight="1" x14ac:dyDescent="0.7"/>
    <row r="656" ht="21" customHeight="1" x14ac:dyDescent="0.7"/>
    <row r="657" ht="21" customHeight="1" x14ac:dyDescent="0.7"/>
    <row r="658" ht="21" customHeight="1" x14ac:dyDescent="0.7"/>
    <row r="659" ht="21" customHeight="1" x14ac:dyDescent="0.7"/>
    <row r="660" ht="21" customHeight="1" x14ac:dyDescent="0.7"/>
    <row r="661" ht="21" customHeight="1" x14ac:dyDescent="0.7"/>
    <row r="662" ht="21" customHeight="1" x14ac:dyDescent="0.7"/>
    <row r="663" ht="21" customHeight="1" x14ac:dyDescent="0.7"/>
    <row r="664" ht="21" customHeight="1" x14ac:dyDescent="0.7"/>
    <row r="665" ht="21" customHeight="1" x14ac:dyDescent="0.7"/>
    <row r="666" ht="21" customHeight="1" x14ac:dyDescent="0.7"/>
    <row r="667" ht="21" customHeight="1" x14ac:dyDescent="0.7"/>
    <row r="668" ht="21" customHeight="1" x14ac:dyDescent="0.7"/>
    <row r="669" ht="21" customHeight="1" x14ac:dyDescent="0.7"/>
    <row r="670" ht="21" customHeight="1" x14ac:dyDescent="0.7"/>
    <row r="671" ht="21" customHeight="1" x14ac:dyDescent="0.7"/>
    <row r="672" ht="21" customHeight="1" x14ac:dyDescent="0.7"/>
    <row r="673" ht="21" customHeight="1" x14ac:dyDescent="0.7"/>
    <row r="674" ht="21" customHeight="1" x14ac:dyDescent="0.7"/>
    <row r="675" ht="21" customHeight="1" x14ac:dyDescent="0.7"/>
    <row r="676" ht="21" customHeight="1" x14ac:dyDescent="0.7"/>
    <row r="677" ht="21" customHeight="1" x14ac:dyDescent="0.7"/>
    <row r="678" ht="21" customHeight="1" x14ac:dyDescent="0.7"/>
    <row r="679" ht="21" customHeight="1" x14ac:dyDescent="0.7"/>
    <row r="680" ht="21" customHeight="1" x14ac:dyDescent="0.7"/>
    <row r="681" ht="21" customHeight="1" x14ac:dyDescent="0.7"/>
    <row r="682" ht="21" customHeight="1" x14ac:dyDescent="0.7"/>
    <row r="683" ht="21" customHeight="1" x14ac:dyDescent="0.7"/>
    <row r="684" ht="21" customHeight="1" x14ac:dyDescent="0.7"/>
    <row r="685" ht="21" customHeight="1" x14ac:dyDescent="0.7"/>
    <row r="686" ht="21" customHeight="1" x14ac:dyDescent="0.7"/>
    <row r="687" ht="21" customHeight="1" x14ac:dyDescent="0.7"/>
    <row r="688" ht="21" customHeight="1" x14ac:dyDescent="0.7"/>
    <row r="689" ht="21" customHeight="1" x14ac:dyDescent="0.7"/>
    <row r="690" ht="21" customHeight="1" x14ac:dyDescent="0.7"/>
    <row r="691" ht="21" customHeight="1" x14ac:dyDescent="0.7"/>
    <row r="692" ht="21" customHeight="1" x14ac:dyDescent="0.7"/>
    <row r="693" ht="21" customHeight="1" x14ac:dyDescent="0.7"/>
    <row r="694" ht="21" customHeight="1" x14ac:dyDescent="0.7"/>
    <row r="695" ht="21" customHeight="1" x14ac:dyDescent="0.7"/>
    <row r="696" ht="21" customHeight="1" x14ac:dyDescent="0.7"/>
    <row r="697" ht="21" customHeight="1" x14ac:dyDescent="0.7"/>
    <row r="698" ht="21" customHeight="1" x14ac:dyDescent="0.7"/>
    <row r="699" ht="21" customHeight="1" x14ac:dyDescent="0.7"/>
    <row r="700" ht="21" customHeight="1" x14ac:dyDescent="0.7"/>
    <row r="701" ht="21" customHeight="1" x14ac:dyDescent="0.7"/>
    <row r="702" ht="21" customHeight="1" x14ac:dyDescent="0.7"/>
    <row r="703" ht="21" customHeight="1" x14ac:dyDescent="0.7"/>
    <row r="704" ht="21" customHeight="1" x14ac:dyDescent="0.7"/>
    <row r="705" ht="21" customHeight="1" x14ac:dyDescent="0.7"/>
    <row r="706" ht="21" customHeight="1" x14ac:dyDescent="0.7"/>
    <row r="707" ht="21" customHeight="1" x14ac:dyDescent="0.7"/>
    <row r="708" ht="21" customHeight="1" x14ac:dyDescent="0.7"/>
    <row r="709" ht="21" customHeight="1" x14ac:dyDescent="0.7"/>
    <row r="710" ht="21" customHeight="1" x14ac:dyDescent="0.7"/>
    <row r="711" ht="21" customHeight="1" x14ac:dyDescent="0.7"/>
    <row r="712" ht="21" customHeight="1" x14ac:dyDescent="0.7"/>
    <row r="713" ht="21" customHeight="1" x14ac:dyDescent="0.7"/>
    <row r="714" ht="21" customHeight="1" x14ac:dyDescent="0.7"/>
    <row r="715" ht="21" customHeight="1" x14ac:dyDescent="0.7"/>
    <row r="716" ht="21" customHeight="1" x14ac:dyDescent="0.7"/>
    <row r="717" ht="21" customHeight="1" x14ac:dyDescent="0.7"/>
    <row r="718" ht="21" customHeight="1" x14ac:dyDescent="0.7"/>
    <row r="719" ht="21" customHeight="1" x14ac:dyDescent="0.7"/>
    <row r="720" ht="21" customHeight="1" x14ac:dyDescent="0.7"/>
    <row r="721" ht="21" customHeight="1" x14ac:dyDescent="0.7"/>
    <row r="722" ht="21" customHeight="1" x14ac:dyDescent="0.7"/>
    <row r="723" ht="21" customHeight="1" x14ac:dyDescent="0.7"/>
    <row r="724" ht="21" customHeight="1" x14ac:dyDescent="0.7"/>
    <row r="725" ht="21" customHeight="1" x14ac:dyDescent="0.7"/>
    <row r="726" ht="21" customHeight="1" x14ac:dyDescent="0.7"/>
    <row r="727" ht="21" customHeight="1" x14ac:dyDescent="0.7"/>
    <row r="728" ht="21" customHeight="1" x14ac:dyDescent="0.7"/>
    <row r="729" ht="21" customHeight="1" x14ac:dyDescent="0.7"/>
    <row r="730" ht="21" customHeight="1" x14ac:dyDescent="0.7"/>
    <row r="731" ht="21" customHeight="1" x14ac:dyDescent="0.7"/>
    <row r="732" ht="21" customHeight="1" x14ac:dyDescent="0.7"/>
    <row r="733" ht="21" customHeight="1" x14ac:dyDescent="0.7"/>
    <row r="734" ht="21" customHeight="1" x14ac:dyDescent="0.7"/>
    <row r="735" ht="21" customHeight="1" x14ac:dyDescent="0.7"/>
    <row r="736" ht="21" customHeight="1" x14ac:dyDescent="0.7"/>
    <row r="737" ht="21" customHeight="1" x14ac:dyDescent="0.7"/>
    <row r="738" ht="21" customHeight="1" x14ac:dyDescent="0.7"/>
    <row r="739" ht="21" customHeight="1" x14ac:dyDescent="0.7"/>
    <row r="740" ht="21" customHeight="1" x14ac:dyDescent="0.7"/>
    <row r="741" ht="21" customHeight="1" x14ac:dyDescent="0.7"/>
    <row r="742" ht="21" customHeight="1" x14ac:dyDescent="0.7"/>
    <row r="743" ht="21" customHeight="1" x14ac:dyDescent="0.7"/>
    <row r="744" ht="21" customHeight="1" x14ac:dyDescent="0.7"/>
    <row r="745" ht="21" customHeight="1" x14ac:dyDescent="0.7"/>
    <row r="746" ht="21" customHeight="1" x14ac:dyDescent="0.7"/>
    <row r="747" ht="21" customHeight="1" x14ac:dyDescent="0.7"/>
    <row r="748" ht="21" customHeight="1" x14ac:dyDescent="0.7"/>
    <row r="749" ht="21" customHeight="1" x14ac:dyDescent="0.7"/>
    <row r="750" ht="21" customHeight="1" x14ac:dyDescent="0.7"/>
    <row r="751" ht="21" customHeight="1" x14ac:dyDescent="0.7"/>
    <row r="752" ht="21" customHeight="1" x14ac:dyDescent="0.7"/>
    <row r="753" ht="21" customHeight="1" x14ac:dyDescent="0.7"/>
    <row r="754" ht="21" customHeight="1" x14ac:dyDescent="0.7"/>
    <row r="755" ht="21" customHeight="1" x14ac:dyDescent="0.7"/>
    <row r="756" ht="21" customHeight="1" x14ac:dyDescent="0.7"/>
    <row r="757" ht="21" customHeight="1" x14ac:dyDescent="0.7"/>
    <row r="758" ht="21" customHeight="1" x14ac:dyDescent="0.7"/>
    <row r="759" ht="21" customHeight="1" x14ac:dyDescent="0.7"/>
    <row r="760" ht="21" customHeight="1" x14ac:dyDescent="0.7"/>
    <row r="761" ht="21" customHeight="1" x14ac:dyDescent="0.7"/>
    <row r="762" ht="21" customHeight="1" x14ac:dyDescent="0.7"/>
    <row r="763" ht="21" customHeight="1" x14ac:dyDescent="0.7"/>
    <row r="764" ht="21" customHeight="1" x14ac:dyDescent="0.7"/>
    <row r="765" ht="21" customHeight="1" x14ac:dyDescent="0.7"/>
    <row r="766" ht="21" customHeight="1" x14ac:dyDescent="0.7"/>
    <row r="767" ht="21" customHeight="1" x14ac:dyDescent="0.7"/>
    <row r="768" ht="21" customHeight="1" x14ac:dyDescent="0.7"/>
    <row r="769" ht="21" customHeight="1" x14ac:dyDescent="0.7"/>
    <row r="770" ht="21" customHeight="1" x14ac:dyDescent="0.7"/>
    <row r="771" ht="21" customHeight="1" x14ac:dyDescent="0.7"/>
    <row r="772" ht="21" customHeight="1" x14ac:dyDescent="0.7"/>
    <row r="773" ht="21" customHeight="1" x14ac:dyDescent="0.7"/>
    <row r="774" ht="21" customHeight="1" x14ac:dyDescent="0.7"/>
    <row r="775" ht="21" customHeight="1" x14ac:dyDescent="0.7"/>
    <row r="776" ht="21" customHeight="1" x14ac:dyDescent="0.7"/>
    <row r="777" ht="21" customHeight="1" x14ac:dyDescent="0.7"/>
    <row r="778" ht="21" customHeight="1" x14ac:dyDescent="0.7"/>
    <row r="779" ht="21" customHeight="1" x14ac:dyDescent="0.7"/>
    <row r="780" ht="21" customHeight="1" x14ac:dyDescent="0.7"/>
    <row r="781" ht="21" customHeight="1" x14ac:dyDescent="0.7"/>
    <row r="782" ht="21" customHeight="1" x14ac:dyDescent="0.7"/>
    <row r="783" ht="21" customHeight="1" x14ac:dyDescent="0.7"/>
    <row r="784" ht="21" customHeight="1" x14ac:dyDescent="0.7"/>
    <row r="785" ht="21" customHeight="1" x14ac:dyDescent="0.7"/>
    <row r="786" ht="21" customHeight="1" x14ac:dyDescent="0.7"/>
    <row r="787" ht="21" customHeight="1" x14ac:dyDescent="0.7"/>
    <row r="788" ht="21" customHeight="1" x14ac:dyDescent="0.7"/>
    <row r="789" ht="21" customHeight="1" x14ac:dyDescent="0.7"/>
    <row r="790" ht="21" customHeight="1" x14ac:dyDescent="0.7"/>
    <row r="791" ht="21" customHeight="1" x14ac:dyDescent="0.7"/>
    <row r="792" ht="21" customHeight="1" x14ac:dyDescent="0.7"/>
    <row r="793" ht="21" customHeight="1" x14ac:dyDescent="0.7"/>
    <row r="794" ht="21" customHeight="1" x14ac:dyDescent="0.7"/>
    <row r="795" ht="21" customHeight="1" x14ac:dyDescent="0.7"/>
    <row r="796" ht="21" customHeight="1" x14ac:dyDescent="0.7"/>
    <row r="797" ht="21" customHeight="1" x14ac:dyDescent="0.7"/>
    <row r="798" ht="21" customHeight="1" x14ac:dyDescent="0.7"/>
    <row r="799" ht="21" customHeight="1" x14ac:dyDescent="0.7"/>
    <row r="800" ht="21" customHeight="1" x14ac:dyDescent="0.7"/>
    <row r="801" ht="21" customHeight="1" x14ac:dyDescent="0.7"/>
    <row r="802" ht="21" customHeight="1" x14ac:dyDescent="0.7"/>
    <row r="803" ht="21" customHeight="1" x14ac:dyDescent="0.7"/>
    <row r="804" ht="21" customHeight="1" x14ac:dyDescent="0.7"/>
    <row r="805" ht="21" customHeight="1" x14ac:dyDescent="0.7"/>
    <row r="806" ht="21" customHeight="1" x14ac:dyDescent="0.7"/>
    <row r="807" ht="21" customHeight="1" x14ac:dyDescent="0.7"/>
    <row r="808" ht="21" customHeight="1" x14ac:dyDescent="0.7"/>
    <row r="809" ht="21" customHeight="1" x14ac:dyDescent="0.7"/>
    <row r="810" ht="21" customHeight="1" x14ac:dyDescent="0.7"/>
    <row r="811" ht="21" customHeight="1" x14ac:dyDescent="0.7"/>
    <row r="812" ht="21" customHeight="1" x14ac:dyDescent="0.7"/>
    <row r="813" ht="21" customHeight="1" x14ac:dyDescent="0.7"/>
    <row r="814" ht="21" customHeight="1" x14ac:dyDescent="0.7"/>
    <row r="815" ht="21" customHeight="1" x14ac:dyDescent="0.7"/>
    <row r="816" ht="21" customHeight="1" x14ac:dyDescent="0.7"/>
    <row r="817" ht="21" customHeight="1" x14ac:dyDescent="0.7"/>
    <row r="818" ht="21" customHeight="1" x14ac:dyDescent="0.7"/>
    <row r="819" ht="21" customHeight="1" x14ac:dyDescent="0.7"/>
    <row r="820" ht="21" customHeight="1" x14ac:dyDescent="0.7"/>
    <row r="821" ht="21" customHeight="1" x14ac:dyDescent="0.7"/>
    <row r="822" ht="21" customHeight="1" x14ac:dyDescent="0.7"/>
    <row r="823" ht="21" customHeight="1" x14ac:dyDescent="0.7"/>
    <row r="824" ht="21" customHeight="1" x14ac:dyDescent="0.7"/>
    <row r="825" ht="21" customHeight="1" x14ac:dyDescent="0.7"/>
    <row r="826" ht="21" customHeight="1" x14ac:dyDescent="0.7"/>
    <row r="827" ht="21" customHeight="1" x14ac:dyDescent="0.7"/>
    <row r="828" ht="21" customHeight="1" x14ac:dyDescent="0.7"/>
    <row r="829" ht="21" customHeight="1" x14ac:dyDescent="0.7"/>
    <row r="830" ht="21" customHeight="1" x14ac:dyDescent="0.7"/>
    <row r="831" ht="21" customHeight="1" x14ac:dyDescent="0.7"/>
    <row r="832" ht="21" customHeight="1" x14ac:dyDescent="0.7"/>
    <row r="833" ht="21" customHeight="1" x14ac:dyDescent="0.7"/>
    <row r="834" ht="21" customHeight="1" x14ac:dyDescent="0.7"/>
    <row r="835" ht="21" customHeight="1" x14ac:dyDescent="0.7"/>
    <row r="836" ht="21" customHeight="1" x14ac:dyDescent="0.7"/>
    <row r="837" ht="21" customHeight="1" x14ac:dyDescent="0.7"/>
    <row r="838" ht="21" customHeight="1" x14ac:dyDescent="0.7"/>
    <row r="839" ht="21" customHeight="1" x14ac:dyDescent="0.7"/>
    <row r="840" ht="21" customHeight="1" x14ac:dyDescent="0.7"/>
    <row r="841" ht="21" customHeight="1" x14ac:dyDescent="0.7"/>
    <row r="842" ht="21" customHeight="1" x14ac:dyDescent="0.7"/>
    <row r="843" ht="21" customHeight="1" x14ac:dyDescent="0.7"/>
    <row r="844" ht="21" customHeight="1" x14ac:dyDescent="0.7"/>
    <row r="845" ht="21" customHeight="1" x14ac:dyDescent="0.7"/>
    <row r="846" ht="21" customHeight="1" x14ac:dyDescent="0.7"/>
    <row r="847" ht="21" customHeight="1" x14ac:dyDescent="0.7"/>
    <row r="848" ht="21" customHeight="1" x14ac:dyDescent="0.7"/>
    <row r="849" ht="21" customHeight="1" x14ac:dyDescent="0.7"/>
    <row r="850" ht="21" customHeight="1" x14ac:dyDescent="0.7"/>
    <row r="851" ht="21" customHeight="1" x14ac:dyDescent="0.7"/>
    <row r="852" ht="21" customHeight="1" x14ac:dyDescent="0.7"/>
    <row r="853" ht="21" customHeight="1" x14ac:dyDescent="0.7"/>
    <row r="854" ht="21" customHeight="1" x14ac:dyDescent="0.7"/>
    <row r="855" ht="21" customHeight="1" x14ac:dyDescent="0.7"/>
    <row r="856" ht="21" customHeight="1" x14ac:dyDescent="0.7"/>
    <row r="857" ht="21" customHeight="1" x14ac:dyDescent="0.7"/>
    <row r="858" ht="21" customHeight="1" x14ac:dyDescent="0.7"/>
    <row r="859" ht="21" customHeight="1" x14ac:dyDescent="0.7"/>
    <row r="860" ht="21" customHeight="1" x14ac:dyDescent="0.7"/>
    <row r="861" ht="21" customHeight="1" x14ac:dyDescent="0.7"/>
    <row r="862" ht="21" customHeight="1" x14ac:dyDescent="0.7"/>
    <row r="863" ht="21" customHeight="1" x14ac:dyDescent="0.7"/>
    <row r="864" ht="21" customHeight="1" x14ac:dyDescent="0.7"/>
    <row r="865" ht="21" customHeight="1" x14ac:dyDescent="0.7"/>
    <row r="866" ht="21" customHeight="1" x14ac:dyDescent="0.7"/>
    <row r="867" ht="21" customHeight="1" x14ac:dyDescent="0.7"/>
    <row r="868" ht="21" customHeight="1" x14ac:dyDescent="0.7"/>
    <row r="869" ht="21" customHeight="1" x14ac:dyDescent="0.7"/>
    <row r="870" ht="21" customHeight="1" x14ac:dyDescent="0.7"/>
    <row r="871" ht="21" customHeight="1" x14ac:dyDescent="0.7"/>
    <row r="872" ht="21" customHeight="1" x14ac:dyDescent="0.7"/>
    <row r="873" ht="21" customHeight="1" x14ac:dyDescent="0.7"/>
    <row r="874" ht="21" customHeight="1" x14ac:dyDescent="0.7"/>
    <row r="875" ht="21" customHeight="1" x14ac:dyDescent="0.7"/>
    <row r="876" ht="21" customHeight="1" x14ac:dyDescent="0.7"/>
    <row r="877" ht="21" customHeight="1" x14ac:dyDescent="0.7"/>
    <row r="878" ht="21" customHeight="1" x14ac:dyDescent="0.7"/>
    <row r="879" ht="21" customHeight="1" x14ac:dyDescent="0.7"/>
    <row r="880" ht="21" customHeight="1" x14ac:dyDescent="0.7"/>
    <row r="881" ht="21" customHeight="1" x14ac:dyDescent="0.7"/>
    <row r="882" ht="21" customHeight="1" x14ac:dyDescent="0.7"/>
    <row r="883" ht="21" customHeight="1" x14ac:dyDescent="0.7"/>
    <row r="884" ht="21" customHeight="1" x14ac:dyDescent="0.7"/>
    <row r="885" ht="21" customHeight="1" x14ac:dyDescent="0.7"/>
    <row r="886" ht="21" customHeight="1" x14ac:dyDescent="0.7"/>
    <row r="887" ht="21" customHeight="1" x14ac:dyDescent="0.7"/>
    <row r="888" ht="21" customHeight="1" x14ac:dyDescent="0.7"/>
    <row r="889" ht="21" customHeight="1" x14ac:dyDescent="0.7"/>
    <row r="890" ht="21" customHeight="1" x14ac:dyDescent="0.7"/>
    <row r="891" ht="21" customHeight="1" x14ac:dyDescent="0.7"/>
    <row r="892" ht="21" customHeight="1" x14ac:dyDescent="0.7"/>
    <row r="893" ht="21" customHeight="1" x14ac:dyDescent="0.7"/>
    <row r="894" ht="21" customHeight="1" x14ac:dyDescent="0.7"/>
    <row r="895" ht="21" customHeight="1" x14ac:dyDescent="0.7"/>
    <row r="896" ht="21" customHeight="1" x14ac:dyDescent="0.7"/>
    <row r="897" ht="21" customHeight="1" x14ac:dyDescent="0.7"/>
    <row r="898" ht="21" customHeight="1" x14ac:dyDescent="0.7"/>
    <row r="899" ht="21" customHeight="1" x14ac:dyDescent="0.7"/>
    <row r="900" ht="21" customHeight="1" x14ac:dyDescent="0.7"/>
    <row r="901" ht="21" customHeight="1" x14ac:dyDescent="0.7"/>
    <row r="902" ht="21" customHeight="1" x14ac:dyDescent="0.7"/>
    <row r="903" ht="21" customHeight="1" x14ac:dyDescent="0.7"/>
    <row r="904" ht="21" customHeight="1" x14ac:dyDescent="0.7"/>
    <row r="905" ht="21" customHeight="1" x14ac:dyDescent="0.7"/>
    <row r="906" ht="21" customHeight="1" x14ac:dyDescent="0.7"/>
    <row r="907" ht="21" customHeight="1" x14ac:dyDescent="0.7"/>
    <row r="908" ht="21" customHeight="1" x14ac:dyDescent="0.7"/>
    <row r="909" ht="21" customHeight="1" x14ac:dyDescent="0.7"/>
    <row r="910" ht="21" customHeight="1" x14ac:dyDescent="0.7"/>
    <row r="911" ht="21" customHeight="1" x14ac:dyDescent="0.7"/>
    <row r="912" ht="21" customHeight="1" x14ac:dyDescent="0.7"/>
    <row r="913" ht="21" customHeight="1" x14ac:dyDescent="0.7"/>
    <row r="914" ht="21" customHeight="1" x14ac:dyDescent="0.7"/>
    <row r="915" ht="21" customHeight="1" x14ac:dyDescent="0.7"/>
    <row r="916" ht="21" customHeight="1" x14ac:dyDescent="0.7"/>
    <row r="917" ht="21" customHeight="1" x14ac:dyDescent="0.7"/>
    <row r="918" ht="21" customHeight="1" x14ac:dyDescent="0.7"/>
    <row r="919" ht="21" customHeight="1" x14ac:dyDescent="0.7"/>
    <row r="920" ht="21" customHeight="1" x14ac:dyDescent="0.7"/>
    <row r="921" ht="21" customHeight="1" x14ac:dyDescent="0.7"/>
    <row r="922" ht="21" customHeight="1" x14ac:dyDescent="0.7"/>
    <row r="923" ht="21" customHeight="1" x14ac:dyDescent="0.7"/>
    <row r="924" ht="21" customHeight="1" x14ac:dyDescent="0.7"/>
    <row r="925" ht="21" customHeight="1" x14ac:dyDescent="0.7"/>
    <row r="926" ht="21" customHeight="1" x14ac:dyDescent="0.7"/>
    <row r="927" ht="21" customHeight="1" x14ac:dyDescent="0.7"/>
    <row r="928" ht="21" customHeight="1" x14ac:dyDescent="0.7"/>
    <row r="929" ht="21" customHeight="1" x14ac:dyDescent="0.7"/>
    <row r="930" ht="21" customHeight="1" x14ac:dyDescent="0.7"/>
    <row r="931" ht="21" customHeight="1" x14ac:dyDescent="0.7"/>
    <row r="932" ht="21" customHeight="1" x14ac:dyDescent="0.7"/>
    <row r="933" ht="21" customHeight="1" x14ac:dyDescent="0.7"/>
    <row r="934" ht="21" customHeight="1" x14ac:dyDescent="0.7"/>
    <row r="935" ht="21" customHeight="1" x14ac:dyDescent="0.7"/>
    <row r="936" ht="21" customHeight="1" x14ac:dyDescent="0.7"/>
    <row r="937" ht="21" customHeight="1" x14ac:dyDescent="0.7"/>
    <row r="938" ht="21" customHeight="1" x14ac:dyDescent="0.7"/>
    <row r="939" ht="21" customHeight="1" x14ac:dyDescent="0.7"/>
    <row r="940" ht="21" customHeight="1" x14ac:dyDescent="0.7"/>
    <row r="941" ht="21" customHeight="1" x14ac:dyDescent="0.7"/>
    <row r="942" ht="21" customHeight="1" x14ac:dyDescent="0.7"/>
    <row r="943" ht="21" customHeight="1" x14ac:dyDescent="0.7"/>
    <row r="944" ht="21" customHeight="1" x14ac:dyDescent="0.7"/>
    <row r="945" ht="21" customHeight="1" x14ac:dyDescent="0.7"/>
    <row r="946" ht="21" customHeight="1" x14ac:dyDescent="0.7"/>
    <row r="947" ht="21" customHeight="1" x14ac:dyDescent="0.7"/>
    <row r="948" ht="21" customHeight="1" x14ac:dyDescent="0.7"/>
    <row r="949" ht="21" customHeight="1" x14ac:dyDescent="0.7"/>
    <row r="950" ht="21" customHeight="1" x14ac:dyDescent="0.7"/>
    <row r="951" ht="21" customHeight="1" x14ac:dyDescent="0.7"/>
    <row r="952" ht="21" customHeight="1" x14ac:dyDescent="0.7"/>
    <row r="953" ht="21" customHeight="1" x14ac:dyDescent="0.7"/>
    <row r="954" ht="21" customHeight="1" x14ac:dyDescent="0.7"/>
    <row r="955" ht="21" customHeight="1" x14ac:dyDescent="0.7"/>
    <row r="956" ht="21" customHeight="1" x14ac:dyDescent="0.7"/>
    <row r="957" ht="21" customHeight="1" x14ac:dyDescent="0.7"/>
    <row r="958" ht="21" customHeight="1" x14ac:dyDescent="0.7"/>
    <row r="959" ht="21" customHeight="1" x14ac:dyDescent="0.7"/>
    <row r="960" ht="21" customHeight="1" x14ac:dyDescent="0.7"/>
    <row r="961" ht="21" customHeight="1" x14ac:dyDescent="0.7"/>
    <row r="962" ht="21" customHeight="1" x14ac:dyDescent="0.7"/>
    <row r="963" ht="21" customHeight="1" x14ac:dyDescent="0.7"/>
    <row r="964" ht="21" customHeight="1" x14ac:dyDescent="0.7"/>
    <row r="965" ht="21" customHeight="1" x14ac:dyDescent="0.7"/>
    <row r="966" ht="21" customHeight="1" x14ac:dyDescent="0.7"/>
    <row r="967" ht="21" customHeight="1" x14ac:dyDescent="0.7"/>
    <row r="968" ht="21" customHeight="1" x14ac:dyDescent="0.7"/>
    <row r="969" ht="21" customHeight="1" x14ac:dyDescent="0.7"/>
    <row r="970" ht="21" customHeight="1" x14ac:dyDescent="0.7"/>
    <row r="971" ht="21" customHeight="1" x14ac:dyDescent="0.7"/>
    <row r="972" ht="21" customHeight="1" x14ac:dyDescent="0.7"/>
    <row r="973" ht="21" customHeight="1" x14ac:dyDescent="0.7"/>
    <row r="974" ht="21" customHeight="1" x14ac:dyDescent="0.7"/>
    <row r="975" ht="21" customHeight="1" x14ac:dyDescent="0.7"/>
    <row r="976" ht="21" customHeight="1" x14ac:dyDescent="0.7"/>
    <row r="977" ht="21" customHeight="1" x14ac:dyDescent="0.7"/>
    <row r="978" ht="21" customHeight="1" x14ac:dyDescent="0.7"/>
    <row r="979" ht="21" customHeight="1" x14ac:dyDescent="0.7"/>
    <row r="980" ht="21" customHeight="1" x14ac:dyDescent="0.7"/>
    <row r="981" ht="21" customHeight="1" x14ac:dyDescent="0.7"/>
    <row r="982" ht="21" customHeight="1" x14ac:dyDescent="0.7"/>
    <row r="983" ht="21" customHeight="1" x14ac:dyDescent="0.7"/>
    <row r="984" ht="21" customHeight="1" x14ac:dyDescent="0.7"/>
    <row r="985" ht="21" customHeight="1" x14ac:dyDescent="0.7"/>
    <row r="986" ht="21" customHeight="1" x14ac:dyDescent="0.7"/>
    <row r="987" ht="21" customHeight="1" x14ac:dyDescent="0.7"/>
    <row r="988" ht="21" customHeight="1" x14ac:dyDescent="0.7"/>
    <row r="989" ht="21" customHeight="1" x14ac:dyDescent="0.7"/>
    <row r="990" ht="21" customHeight="1" x14ac:dyDescent="0.7"/>
    <row r="991" ht="21" customHeight="1" x14ac:dyDescent="0.7"/>
    <row r="992" ht="21" customHeight="1" x14ac:dyDescent="0.7"/>
    <row r="993" ht="21" customHeight="1" x14ac:dyDescent="0.7"/>
    <row r="994" ht="21" customHeight="1" x14ac:dyDescent="0.7"/>
    <row r="995" ht="21" customHeight="1" x14ac:dyDescent="0.7"/>
    <row r="996" ht="21" customHeight="1" x14ac:dyDescent="0.7"/>
    <row r="997" ht="21" customHeight="1" x14ac:dyDescent="0.7"/>
    <row r="998" ht="21" customHeight="1" x14ac:dyDescent="0.7"/>
    <row r="999" ht="21" customHeight="1" x14ac:dyDescent="0.7"/>
    <row r="1000" ht="21" customHeight="1" x14ac:dyDescent="0.7"/>
    <row r="1001" ht="21" customHeight="1" x14ac:dyDescent="0.7"/>
    <row r="1002" ht="21" customHeight="1" x14ac:dyDescent="0.7"/>
    <row r="1003" ht="21" customHeight="1" x14ac:dyDescent="0.7"/>
    <row r="1004" ht="21" customHeight="1" x14ac:dyDescent="0.7"/>
    <row r="1005" ht="21" customHeight="1" x14ac:dyDescent="0.7"/>
    <row r="1006" ht="21" customHeight="1" x14ac:dyDescent="0.7"/>
    <row r="1007" ht="21" customHeight="1" x14ac:dyDescent="0.7"/>
    <row r="1008" ht="21" customHeight="1" x14ac:dyDescent="0.7"/>
    <row r="1009" ht="21" customHeight="1" x14ac:dyDescent="0.7"/>
    <row r="1010" ht="21" customHeight="1" x14ac:dyDescent="0.7"/>
    <row r="1011" ht="21" customHeight="1" x14ac:dyDescent="0.7"/>
    <row r="1012" ht="21" customHeight="1" x14ac:dyDescent="0.7"/>
    <row r="1013" ht="21" customHeight="1" x14ac:dyDescent="0.7"/>
    <row r="1014" ht="21" customHeight="1" x14ac:dyDescent="0.7"/>
    <row r="1015" ht="21" customHeight="1" x14ac:dyDescent="0.7"/>
    <row r="1016" ht="21" customHeight="1" x14ac:dyDescent="0.7"/>
    <row r="1017" ht="21" customHeight="1" x14ac:dyDescent="0.7"/>
    <row r="1018" ht="21" customHeight="1" x14ac:dyDescent="0.7"/>
    <row r="1019" ht="21" customHeight="1" x14ac:dyDescent="0.7"/>
    <row r="1020" ht="21" customHeight="1" x14ac:dyDescent="0.7"/>
    <row r="1021" ht="21" customHeight="1" x14ac:dyDescent="0.7"/>
    <row r="1022" ht="21" customHeight="1" x14ac:dyDescent="0.7"/>
    <row r="1023" ht="21" customHeight="1" x14ac:dyDescent="0.7"/>
    <row r="1024" ht="21" customHeight="1" x14ac:dyDescent="0.7"/>
    <row r="1025" ht="21" customHeight="1" x14ac:dyDescent="0.7"/>
    <row r="1026" ht="21" customHeight="1" x14ac:dyDescent="0.7"/>
  </sheetData>
  <dataValidations count="2">
    <dataValidation type="list" allowBlank="1" showErrorMessage="1" sqref="K2:K12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2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2025-04-08T09:01:31Z</cp:lastPrinted>
  <dcterms:created xsi:type="dcterms:W3CDTF">2024-09-18T07:07:46Z</dcterms:created>
  <dcterms:modified xsi:type="dcterms:W3CDTF">2025-04-08T09:06:35Z</dcterms:modified>
</cp:coreProperties>
</file>